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Tandin Dorji\Desktop\Write up SYB 2008\"/>
    </mc:Choice>
  </mc:AlternateContent>
  <xr:revisionPtr revIDLastSave="0" documentId="13_ncr:1_{904A48E0-1A40-4AB0-BACC-0757E76B7E7A}" xr6:coauthVersionLast="47" xr6:coauthVersionMax="47" xr10:uidLastSave="{00000000-0000-0000-0000-000000000000}"/>
  <bookViews>
    <workbookView xWindow="20" yWindow="20" windowWidth="19160" windowHeight="10180" firstSheet="19" activeTab="25" xr2:uid="{00000000-000D-0000-FFFF-FFFF00000000}"/>
  </bookViews>
  <sheets>
    <sheet name="Table 2.1" sheetId="1" r:id="rId1"/>
    <sheet name="Table 2.2" sheetId="2" r:id="rId2"/>
    <sheet name="Table 2.3" sheetId="3" r:id="rId3"/>
    <sheet name="Table 2.4" sheetId="4" r:id="rId4"/>
    <sheet name="Table 2.5" sheetId="5" r:id="rId5"/>
    <sheet name="Table 2.6" sheetId="7" r:id="rId6"/>
    <sheet name="Table 2.6 C" sheetId="8" r:id="rId7"/>
    <sheet name="Table 2.7" sheetId="9" r:id="rId8"/>
    <sheet name="Table 2.7 C" sheetId="10" r:id="rId9"/>
    <sheet name="Table 2.7 C2" sheetId="11" r:id="rId10"/>
    <sheet name=" Table 2.8" sheetId="12" r:id="rId11"/>
    <sheet name="Table 2.8 C" sheetId="13" r:id="rId12"/>
    <sheet name="Table 2.8C2" sheetId="14" r:id="rId13"/>
    <sheet name="Table 2.9" sheetId="15" r:id="rId14"/>
    <sheet name="Table 2.10" sheetId="16" r:id="rId15"/>
    <sheet name="Table 2.11" sheetId="17" r:id="rId16"/>
    <sheet name="Table 2.12" sheetId="18" r:id="rId17"/>
    <sheet name="Table 2.13" sheetId="19" r:id="rId18"/>
    <sheet name="Table 2.13 C" sheetId="20" r:id="rId19"/>
    <sheet name="Table 2.13 C2" sheetId="21" r:id="rId20"/>
    <sheet name="Table 2.14" sheetId="22" r:id="rId21"/>
    <sheet name="Table 2.15" sheetId="23" r:id="rId22"/>
    <sheet name="Table 2.16" sheetId="24" r:id="rId23"/>
    <sheet name="Table 2.17" sheetId="25" r:id="rId24"/>
    <sheet name="Table 2.18" sheetId="26" r:id="rId25"/>
    <sheet name="Table 2.19" sheetId="27" r:id="rId2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5" i="24" l="1"/>
  <c r="D25" i="24"/>
  <c r="E25" i="24"/>
  <c r="F25" i="24"/>
  <c r="G25" i="24"/>
  <c r="H25" i="24"/>
  <c r="B25" i="24"/>
  <c r="B11" i="23"/>
  <c r="C23" i="2"/>
</calcChain>
</file>

<file path=xl/sharedStrings.xml><?xml version="1.0" encoding="utf-8"?>
<sst xmlns="http://schemas.openxmlformats.org/spreadsheetml/2006/main" count="969" uniqueCount="377">
  <si>
    <t>Facilities</t>
  </si>
  <si>
    <t>Number of hospitals</t>
  </si>
  <si>
    <t>Number of basic health units</t>
  </si>
  <si>
    <t>Number of dispensaries/outreach clinic</t>
  </si>
  <si>
    <t>Number of indigenous hospitals</t>
  </si>
  <si>
    <t>Number of indigenous dispensaries</t>
  </si>
  <si>
    <t>Number of doctors</t>
  </si>
  <si>
    <t>Persons per doctor*</t>
  </si>
  <si>
    <t>Number of hospital beds</t>
  </si>
  <si>
    <t>Persons per hospital bed</t>
  </si>
  <si>
    <t>Doctors per 10,000 persons</t>
  </si>
  <si>
    <t>Hospital bed per 10,000 persons</t>
  </si>
  <si>
    <t>Population covered by health care (%)</t>
  </si>
  <si>
    <t>Population access to safe drinking water (%)</t>
  </si>
  <si>
    <t>n.a</t>
  </si>
  <si>
    <t>Women attended by trained personnel during child birth (%)</t>
  </si>
  <si>
    <t>Bumthang</t>
  </si>
  <si>
    <t>Chhukha</t>
  </si>
  <si>
    <t>Dagana</t>
  </si>
  <si>
    <t>Gasa</t>
  </si>
  <si>
    <t>Lhuentse</t>
  </si>
  <si>
    <t>Monggar</t>
  </si>
  <si>
    <t>Paro</t>
  </si>
  <si>
    <t>Pemagatshel</t>
  </si>
  <si>
    <t>Punakha</t>
  </si>
  <si>
    <t>Samdrupjongkhar</t>
  </si>
  <si>
    <t>Samtse</t>
  </si>
  <si>
    <t>Sarpang</t>
  </si>
  <si>
    <t>Thimphu</t>
  </si>
  <si>
    <t>Trashigang</t>
  </si>
  <si>
    <t>Trashiyangtse</t>
  </si>
  <si>
    <t>Trongsa</t>
  </si>
  <si>
    <t>Tsirang</t>
  </si>
  <si>
    <t>Wangdue</t>
  </si>
  <si>
    <t>Zhemgang</t>
  </si>
  <si>
    <t>Bhutan</t>
  </si>
  <si>
    <t>Dzongkhags</t>
  </si>
  <si>
    <t>Haa</t>
  </si>
  <si>
    <t>Outeach Clinic</t>
  </si>
  <si>
    <t>Hospitals</t>
  </si>
  <si>
    <t>Basic health unit</t>
  </si>
  <si>
    <t>Doctors</t>
  </si>
  <si>
    <t>Dzongkhag Health Officer (DHO)</t>
  </si>
  <si>
    <t>Health Assistants</t>
  </si>
  <si>
    <t>Basic Health Workers</t>
  </si>
  <si>
    <t>Sister and Nurses / B.Sc Nurses</t>
  </si>
  <si>
    <t>General Nurse Midwife/Staff Nurses (GNM)</t>
  </si>
  <si>
    <t>Auxiliary Nurse Midwife (ANM)</t>
  </si>
  <si>
    <t>Assistant Nurses</t>
  </si>
  <si>
    <t>Other Technicians</t>
  </si>
  <si>
    <t>Indigenous Physicians</t>
  </si>
  <si>
    <t>Indigenous Compounders/Menpas</t>
  </si>
  <si>
    <t>Malaria Workers</t>
  </si>
  <si>
    <t>Village Health Workers (VHW)</t>
  </si>
  <si>
    <t>Health Personnel</t>
  </si>
  <si>
    <t>Number</t>
  </si>
  <si>
    <t>Common cod</t>
  </si>
  <si>
    <t>Diarrhoea</t>
  </si>
  <si>
    <t>Other disorders of skin &amp; Subcutaneous-tissues</t>
  </si>
  <si>
    <t>Other Musculo-skeletal disorders</t>
  </si>
  <si>
    <t>Other Diseases of the Digestive System</t>
  </si>
  <si>
    <t>Conjunctivitis</t>
  </si>
  <si>
    <t>Alcohol Liver Diseases</t>
  </si>
  <si>
    <t>Neopatal Death</t>
  </si>
  <si>
    <t>Other Cancers</t>
  </si>
  <si>
    <t>Other Circulatory Diseases</t>
  </si>
  <si>
    <t>Pneumonia</t>
  </si>
  <si>
    <t>Priority health Probllem/Disease</t>
  </si>
  <si>
    <t xml:space="preserve">Skin Infections </t>
  </si>
  <si>
    <t>Peptc Ulcer Syrdrome</t>
  </si>
  <si>
    <t>Acute Pharyngitis/Tonsilitis</t>
  </si>
  <si>
    <t>Dysentry</t>
  </si>
  <si>
    <t>Priority health problem/Diseases</t>
  </si>
  <si>
    <t>(5th€r Infections (excluding ear, brain, STI)</t>
  </si>
  <si>
    <t>Other Respitatory &amp; nose diseases</t>
  </si>
  <si>
    <t>Other kidney, UT / Genital Disorders</t>
  </si>
  <si>
    <t>Injuries and Poisoning</t>
  </si>
  <si>
    <t>Disease Name/Infections</t>
  </si>
  <si>
    <t>Under 5 years</t>
  </si>
  <si>
    <t>5 years &amp; older</t>
  </si>
  <si>
    <t>Total</t>
  </si>
  <si>
    <t xml:space="preserve">Cholera </t>
  </si>
  <si>
    <t>Typhoid</t>
  </si>
  <si>
    <t>Tetanus</t>
  </si>
  <si>
    <t>Diphtheria</t>
  </si>
  <si>
    <t>Pertusis</t>
  </si>
  <si>
    <t>Early Syphills</t>
  </si>
  <si>
    <t>Sexually Transmitted Disease, excluding HIV/AIDS</t>
  </si>
  <si>
    <t>Polio</t>
  </si>
  <si>
    <t>Rabies</t>
  </si>
  <si>
    <t>Viral Protozoal &amp; Helminthic disease</t>
  </si>
  <si>
    <t>Measels</t>
  </si>
  <si>
    <t>Viral Hepatitis</t>
  </si>
  <si>
    <t>Plasmodium falciparum malaria</t>
  </si>
  <si>
    <t>Other malaria</t>
  </si>
  <si>
    <t>intestinal Worms</t>
  </si>
  <si>
    <t>Scabies</t>
  </si>
  <si>
    <t>Other infections (excluding ear, brain, STI)</t>
  </si>
  <si>
    <t>Blood Diseases</t>
  </si>
  <si>
    <t>Nutritional Anaemia</t>
  </si>
  <si>
    <t>Blood &amp; Immune Disorders</t>
  </si>
  <si>
    <t>Malnutrition (exclude child clinic attendance)</t>
  </si>
  <si>
    <t>Mental Disorders</t>
  </si>
  <si>
    <t>Other Mental Disorders</t>
  </si>
  <si>
    <t>Disease of Nervous system</t>
  </si>
  <si>
    <t>Meningitis/Encephalitis</t>
  </si>
  <si>
    <t>Other nervous including Peripheral Disorders</t>
  </si>
  <si>
    <t>Ear &amp; Eye Diseases</t>
  </si>
  <si>
    <t>Conjuctivities</t>
  </si>
  <si>
    <t>Other Eye Disorders</t>
  </si>
  <si>
    <t xml:space="preserve">Otitis Media </t>
  </si>
  <si>
    <t>Other Ear Disorders</t>
  </si>
  <si>
    <t>Disease of Circulatory System</t>
  </si>
  <si>
    <t>Hypertension</t>
  </si>
  <si>
    <t>Respiratory Diseases</t>
  </si>
  <si>
    <t>Common Cold</t>
  </si>
  <si>
    <t>Acute Pharyngitis/Tongsilitis</t>
  </si>
  <si>
    <t>Other Respiratory &amp; Nose Diseases</t>
  </si>
  <si>
    <t>Male</t>
  </si>
  <si>
    <t>Female</t>
  </si>
  <si>
    <t>Endocrine, Metabolic &amp; Nutritional</t>
  </si>
  <si>
    <t>na</t>
  </si>
  <si>
    <t xml:space="preserve">Male </t>
  </si>
  <si>
    <t>Diseases of Teeth &amp; Gums</t>
  </si>
  <si>
    <t>Other Disorders of Skin &amp; Subcutaneous</t>
  </si>
  <si>
    <t>Other Disease of the Breast</t>
  </si>
  <si>
    <t>Menstrual Distrubances</t>
  </si>
  <si>
    <t>Pregnancy Included Hypertension</t>
  </si>
  <si>
    <t>Malpresentation</t>
  </si>
  <si>
    <t>Prolonged Labour</t>
  </si>
  <si>
    <t>Obstructed Labour</t>
  </si>
  <si>
    <t>Post Partum Haemorrhage</t>
  </si>
  <si>
    <t>Retained Placenta</t>
  </si>
  <si>
    <t>Puerperal Sepsis</t>
  </si>
  <si>
    <t>Other complications of pregnancy</t>
  </si>
  <si>
    <t>Foetal Death &amp; Stillbirth</t>
  </si>
  <si>
    <t>Noenatal Death</t>
  </si>
  <si>
    <t>Conditions Orginating in the Perinatal period</t>
  </si>
  <si>
    <t>Injuries &amp; Poisoning</t>
  </si>
  <si>
    <t>Transport Accidents</t>
  </si>
  <si>
    <t>Bites &amp; Stings</t>
  </si>
  <si>
    <t>Other External cause of Injury</t>
  </si>
  <si>
    <t>Work related injuries</t>
  </si>
  <si>
    <t>Complications of Health Care</t>
  </si>
  <si>
    <t xml:space="preserve">Under 5 year </t>
  </si>
  <si>
    <t>65 years &amp; older</t>
  </si>
  <si>
    <t xml:space="preserve">Disease of the Digestive system </t>
  </si>
  <si>
    <t>Dental Caries</t>
  </si>
  <si>
    <t>Peptic Ulcer Syndrome</t>
  </si>
  <si>
    <t>Skin Diseases</t>
  </si>
  <si>
    <t>Skin Infections</t>
  </si>
  <si>
    <t>Arthritis &amp; Arthrosis</t>
  </si>
  <si>
    <t>Genito-Urinary diseases</t>
  </si>
  <si>
    <t>Infection of Breasts including Puerpenum</t>
  </si>
  <si>
    <t>Other Kidney, UT/ Genital Disorders</t>
  </si>
  <si>
    <t xml:space="preserve"> Abortions</t>
  </si>
  <si>
    <t>Pregnancy, Childbirth and Puerperium</t>
  </si>
  <si>
    <t>Abortions</t>
  </si>
  <si>
    <t>Ante-Partum Haemorrhage &amp; Placenta Previa</t>
  </si>
  <si>
    <t xml:space="preserve"> Low Birth Weight</t>
  </si>
  <si>
    <t>Perinatal Conditions</t>
  </si>
  <si>
    <t xml:space="preserve">Malformations </t>
  </si>
  <si>
    <t>Malformations</t>
  </si>
  <si>
    <t>Injuries &amp; Trauma</t>
  </si>
  <si>
    <t>ANC, Immunisation &amp; Other Counselling</t>
  </si>
  <si>
    <t>Diseases of Musculo-skeletal system &amp;
Cogenital deformities</t>
  </si>
  <si>
    <t>Burns &amp; Corrosions</t>
  </si>
  <si>
    <t>Disease Name/lnfections</t>
  </si>
  <si>
    <t>Cholera</t>
  </si>
  <si>
    <t>Dysentery</t>
  </si>
  <si>
    <t>Tuberclosis</t>
  </si>
  <si>
    <t>Pertussis</t>
  </si>
  <si>
    <t>Early Syphilis</t>
  </si>
  <si>
    <t>Intestinal Worms</t>
  </si>
  <si>
    <t>Other Infections (excluding ear, brain, STI)</t>
  </si>
  <si>
    <t>Neoplasm</t>
  </si>
  <si>
    <t>Cervical Cancer</t>
  </si>
  <si>
    <t>Neoplasm (benign + CIS)</t>
  </si>
  <si>
    <t>Other Nutritional &amp; Metabolic Disorders</t>
  </si>
  <si>
    <t>Depression</t>
  </si>
  <si>
    <t>Anxiety</t>
  </si>
  <si>
    <t>Other Mental Disoraers</t>
  </si>
  <si>
    <t>Epilepsy</t>
  </si>
  <si>
    <t>1 1</t>
  </si>
  <si>
    <t>Other Nervous including Peripheral Disorders</t>
  </si>
  <si>
    <t>Viral, Protozoal &amp; Helminthic disease</t>
  </si>
  <si>
    <t>Blood diseases</t>
  </si>
  <si>
    <t>Diabetes</t>
  </si>
  <si>
    <t xml:space="preserve">Endocrine, Metabolic &amp; Nutritional </t>
  </si>
  <si>
    <t xml:space="preserve"> Psychosis</t>
  </si>
  <si>
    <t>Under 5 year</t>
  </si>
  <si>
    <t>Eye &amp; Ear Diseases</t>
  </si>
  <si>
    <t>Conjunctivities</t>
  </si>
  <si>
    <t>Cataract</t>
  </si>
  <si>
    <t>Otitis Media</t>
  </si>
  <si>
    <t>Diseases of Circulatory System</t>
  </si>
  <si>
    <t>Rheumatic Heart Diseases</t>
  </si>
  <si>
    <t>Ischaemic Heart Diseases</t>
  </si>
  <si>
    <t>Pneumonta</t>
  </si>
  <si>
    <t>Other Respiratory &amp; Nose Disesses</t>
  </si>
  <si>
    <t>Disease of the Digestive system</t>
  </si>
  <si>
    <t>Acute Appendicitis</t>
  </si>
  <si>
    <t>Gall Bladder Diseases</t>
  </si>
  <si>
    <t>Infection of Breasts, 'including Puerperium</t>
  </si>
  <si>
    <t>Pelvic Inflammatory Disease</t>
  </si>
  <si>
    <t>Menstrual Disturbances</t>
  </si>
  <si>
    <t>Other Kidney UT/Genital Disorders</t>
  </si>
  <si>
    <t xml:space="preserve"> Common Cold</t>
  </si>
  <si>
    <t>Respiratory diseases</t>
  </si>
  <si>
    <t>Other Diseases of the Digestive system</t>
  </si>
  <si>
    <t xml:space="preserve">Other Disorders of Skin &amp; Subcutaneous </t>
  </si>
  <si>
    <t>Genito-Urinary Diseases</t>
  </si>
  <si>
    <t>Cystitis</t>
  </si>
  <si>
    <t xml:space="preserve">Other Ear Disorders </t>
  </si>
  <si>
    <t>Cerebro-vascular Diseases</t>
  </si>
  <si>
    <t>ANC, Immunisation &amp; Other counseling</t>
  </si>
  <si>
    <t>Conditions Orginating in the Perinatal Period</t>
  </si>
  <si>
    <t>5 year &amp; older</t>
  </si>
  <si>
    <t>years &amp; older</t>
  </si>
  <si>
    <t>Tuberculosis</t>
  </si>
  <si>
    <t>Malnutrition (exclude child clinc attendance)</t>
  </si>
  <si>
    <t>Psychosis</t>
  </si>
  <si>
    <t>Death</t>
  </si>
  <si>
    <t xml:space="preserve">Neoplasm (benign+ClS) </t>
  </si>
  <si>
    <t>Other Disorders of Skin 8 Subcutaneous</t>
  </si>
  <si>
    <t>Other Nervous including Peripheral
Disorders</t>
  </si>
  <si>
    <t>ANC, Immunisation &amp; Other counselling</t>
  </si>
  <si>
    <t>Low Birth Weight</t>
  </si>
  <si>
    <t>Infection of Breasts, including Puerperium</t>
  </si>
  <si>
    <t>Other Kidney, UT/Genita1 Disorders</t>
  </si>
  <si>
    <t>Injuries &amp;Trauma</t>
  </si>
  <si>
    <t>Hospital</t>
  </si>
  <si>
    <t>Government hospitals</t>
  </si>
  <si>
    <t>Gelephu</t>
  </si>
  <si>
    <t>Phuentsholing</t>
  </si>
  <si>
    <t>Sibsoo</t>
  </si>
  <si>
    <t>Tshimalakha</t>
  </si>
  <si>
    <t>Leprosy mission hospitals</t>
  </si>
  <si>
    <t>Gidakom</t>
  </si>
  <si>
    <t>Riserboo</t>
  </si>
  <si>
    <t>Yebilaptsa (Zhemgang)</t>
  </si>
  <si>
    <t>Gedu*</t>
  </si>
  <si>
    <t>Army hospitals</t>
  </si>
  <si>
    <t>Lungtenphug</t>
  </si>
  <si>
    <t>Wangdiphodrang</t>
  </si>
  <si>
    <t>Yonphula</t>
  </si>
  <si>
    <t>Imtrat (Ha)</t>
  </si>
  <si>
    <t>Others</t>
  </si>
  <si>
    <t>Dantak (Deothang)</t>
  </si>
  <si>
    <t>IBFH (ThimphU)</t>
  </si>
  <si>
    <t>Project hospitals</t>
  </si>
  <si>
    <t>Gomtu</t>
  </si>
  <si>
    <t>Indigenous hospital</t>
  </si>
  <si>
    <t>Indigenous dispensary</t>
  </si>
  <si>
    <t>All hospitals (b)</t>
  </si>
  <si>
    <t>Dzongkhag</t>
  </si>
  <si>
    <t xml:space="preserve">BCG </t>
  </si>
  <si>
    <t>MEASLES</t>
  </si>
  <si>
    <t>DPT3/HEP 3</t>
  </si>
  <si>
    <t>OPV 3</t>
  </si>
  <si>
    <t>Ha</t>
  </si>
  <si>
    <t>* OPV 0</t>
  </si>
  <si>
    <t>Details</t>
  </si>
  <si>
    <t>Children weighed</t>
  </si>
  <si>
    <t>Child malnutrition</t>
  </si>
  <si>
    <t>Over weight</t>
  </si>
  <si>
    <t>Degree I</t>
  </si>
  <si>
    <t>Degree II</t>
  </si>
  <si>
    <t>Degree III</t>
  </si>
  <si>
    <t>Antenatal</t>
  </si>
  <si>
    <t>Postnatal</t>
  </si>
  <si>
    <t>Deliveries attended</t>
  </si>
  <si>
    <t>Home</t>
  </si>
  <si>
    <t>Hospital/Basic Health Units</t>
  </si>
  <si>
    <t>Child health care attendance</t>
  </si>
  <si>
    <t>First visił</t>
  </si>
  <si>
    <t>Re-visit</t>
  </si>
  <si>
    <t>Malnourished children (b)</t>
  </si>
  <si>
    <t>AII malnourished</t>
  </si>
  <si>
    <t>Third degree</t>
  </si>
  <si>
    <t>Type of care</t>
  </si>
  <si>
    <t>Reported deliveries</t>
  </si>
  <si>
    <t>Reported delivenes</t>
  </si>
  <si>
    <t>Trained deliveries</t>
  </si>
  <si>
    <t>n a</t>
  </si>
  <si>
    <t>Reported deltvenes</t>
  </si>
  <si>
    <t xml:space="preserve">Trashiyangtse </t>
  </si>
  <si>
    <t>Complications</t>
  </si>
  <si>
    <t xml:space="preserve">Numbers </t>
  </si>
  <si>
    <t>Percent</t>
  </si>
  <si>
    <t>Numbers</t>
  </si>
  <si>
    <t>Pregnancy of mothers</t>
  </si>
  <si>
    <t>Antepartum haemorrhage</t>
  </si>
  <si>
    <t>Labour/delivery</t>
  </si>
  <si>
    <t>Obstructed labour</t>
  </si>
  <si>
    <t>Mal presentation</t>
  </si>
  <si>
    <t>Prolonged labour/Ruptured uterus</t>
  </si>
  <si>
    <t>Post partum haemorrhage</t>
  </si>
  <si>
    <t>All complications</t>
  </si>
  <si>
    <t xml:space="preserve">P.I.H </t>
  </si>
  <si>
    <t>Anaemia</t>
  </si>
  <si>
    <t>Hepatitis</t>
  </si>
  <si>
    <t xml:space="preserve"> Others</t>
  </si>
  <si>
    <t>Malaria</t>
  </si>
  <si>
    <t>Method</t>
  </si>
  <si>
    <t>Tubectomy</t>
  </si>
  <si>
    <t>Vasectomy</t>
  </si>
  <si>
    <t>Intra uterine device (IUD)</t>
  </si>
  <si>
    <t>Pills (OCP)</t>
  </si>
  <si>
    <t>Condoms</t>
  </si>
  <si>
    <t>Injection DMPA</t>
  </si>
  <si>
    <t>All methods</t>
  </si>
  <si>
    <t>Minilap*</t>
  </si>
  <si>
    <t>Family planning methods</t>
  </si>
  <si>
    <t>IUD</t>
  </si>
  <si>
    <t>Condom***</t>
  </si>
  <si>
    <t>Puna\ha</t>
  </si>
  <si>
    <t>DMPA*</t>
  </si>
  <si>
    <t>Pills**</t>
  </si>
  <si>
    <t>Total blood films examined</t>
  </si>
  <si>
    <t>Blood film detected negative</t>
  </si>
  <si>
    <t>Blood films detected positive</t>
  </si>
  <si>
    <t>Plasmodium vivax</t>
  </si>
  <si>
    <t>Plasmodium falciparum</t>
  </si>
  <si>
    <t>Mixed infections</t>
  </si>
  <si>
    <t>Deaths due to malaria</t>
  </si>
  <si>
    <t>Year</t>
  </si>
  <si>
    <t>Cases diagnosed and treated</t>
  </si>
  <si>
    <t>Pulmonary</t>
  </si>
  <si>
    <t>Extra Pulmonary</t>
  </si>
  <si>
    <t>Total cases</t>
  </si>
  <si>
    <t>Total deaths</t>
  </si>
  <si>
    <t>Percentage Coverage</t>
  </si>
  <si>
    <t>H a</t>
  </si>
  <si>
    <t>TABLE 2.1: SUMMARY OF THE HEALTH FACILITIES AND PERSONNEL, BHUTAN</t>
  </si>
  <si>
    <t>2003 TO 2007</t>
  </si>
  <si>
    <t>TABLE 2.2: TYPE OF HEALTH FACILITIES IN DZONGKHAGS , BHUTAN, 2007</t>
  </si>
  <si>
    <t>TABLE 2.3: HEALTH PERSONNEL BY CATEGORY, BHUTAN, 2003 TO 2007</t>
  </si>
  <si>
    <t>TABLE 2.4: TOP TEN MORBIDIDTY, BHUTAN, 2007</t>
  </si>
  <si>
    <t>TABLE 2.5 TOP TEN INDOOR HOSPITAL MORTALITY, BHUTAN, 2007</t>
  </si>
  <si>
    <t>TABLE 2.6: MORBIDITY CASES REPORTED FROM BASIC HEALTH UNITS, BHUTAN, 2007</t>
  </si>
  <si>
    <t>TABLE 2.6 ( contd..): MORBIDIY CASES REPORTED FROM BASIC HEALTH UNITS,</t>
  </si>
  <si>
    <t>BHUTAN, 2007</t>
  </si>
  <si>
    <t>TABLE 2.7: HOSPITAL MORBIDITY CASES REPORTED, BHUTAN, 2007</t>
  </si>
  <si>
    <t>Sexually Transmitted Disease, 
excluding HIV/AIDS</t>
  </si>
  <si>
    <t>TABLE 2.7 (contd): HOSPITAL MORBIDITY CASES REPORTED, BHUTAN, 2007</t>
  </si>
  <si>
    <t xml:space="preserve">Diseases of Musculo-sketal System &amp; 
Cogenital deformities  </t>
  </si>
  <si>
    <t>TABLE 2.8: HOSPITAL INDOOR MORBIDITY REPORT, BHUTAN, 2007</t>
  </si>
  <si>
    <t>TABLE 2.8 (contd): HOSPITAL INDOOR MORBIDITY REPORT, BHUTAN, 2007</t>
  </si>
  <si>
    <t>TABLE 2.9: NUMBER OF PATIENTS REPORTED IN DIFFERENT HOSPITALS,</t>
  </si>
  <si>
    <t>BHUTAN, 2003 TO 2007</t>
  </si>
  <si>
    <t>TABLE 2.10: EPI COVERAGE BY DZONGKHAGS, BHUTAN, 2007</t>
  </si>
  <si>
    <t>TABLE 2.11 DETAILS OF CHILD GROWTH MONITORING IN IMMUNIZATION CLINICS,</t>
  </si>
  <si>
    <t>TABLE 2.12: DETAILS OF MATERNAL AND CHILD HEALTH CARE SERVICES, BHUTAN,</t>
  </si>
  <si>
    <t>2003-2007</t>
  </si>
  <si>
    <t>TABLE 2.13: DETAILS OF MATERNAL CARE ACTIVITIES BY DZONGKHAGS,</t>
  </si>
  <si>
    <t>TABLE 2.13 (contd..): DETAILS OF MATERNAL CARE ACTIVITIES BY DZONGKHAGS,</t>
  </si>
  <si>
    <t xml:space="preserve">TABLE 2.14: DEATAILS OF COMPLICATIONS DURING PREGNANCY AND DURING </t>
  </si>
  <si>
    <t>LABOUR/DELIVERIES, BHUTAN, 2004 TO 2007</t>
  </si>
  <si>
    <t>TABLE 2.15: FAMILY PLANNING ACCEPTORS BY TYPE OF METHOD</t>
  </si>
  <si>
    <t>DZONGKHAG, BHUTAN, 2007</t>
  </si>
  <si>
    <t xml:space="preserve">TABLE 2.17: NUMBER OF BLOOD SLIDE EXAMINATIONS FOR MALARIA AND </t>
  </si>
  <si>
    <t>MALARIOMATRIC INDICES, BHUTAN, 2003 TO 2007</t>
  </si>
  <si>
    <t>TABLE 2.18: NUMBER OF TUBERCULOSIS CASES BY TYPE, BHUTAN, 2003 TO 2007</t>
  </si>
  <si>
    <t>Sanitary 
facility</t>
  </si>
  <si>
    <t>Safe 
water supply</t>
  </si>
  <si>
    <t>Drainage &amp;
foot path</t>
  </si>
  <si>
    <t>Vegetable
garden</t>
  </si>
  <si>
    <t>Garbage
disposal</t>
  </si>
  <si>
    <t>TABLE 2.19: WATER AND SANITATION FACILITY TYPE BY DZONGKHAG, BHUTAN, 2003 TO 2007</t>
  </si>
  <si>
    <t>2007</t>
  </si>
  <si>
    <t>Other Infections (excluding, ear, brain, STI)</t>
  </si>
  <si>
    <t>Maternal health care attendence (a)</t>
  </si>
  <si>
    <t>..</t>
  </si>
  <si>
    <t>* Minilap=merged into tubectomy after 2004</t>
  </si>
  <si>
    <r>
      <rPr>
        <b/>
        <sz val="9"/>
        <color theme="1"/>
        <rFont val="Calibri"/>
        <family val="2"/>
        <scheme val="minor"/>
      </rPr>
      <t>NOTE</t>
    </r>
    <r>
      <rPr>
        <sz val="9"/>
        <color theme="1"/>
        <rFont val="Calibri"/>
        <family val="2"/>
        <scheme val="minor"/>
      </rPr>
      <t>: IUD=No. inserted, Pills=No. of cycles, inserted, DMPA=No. of injections and Condoms=No. of pieces</t>
    </r>
  </si>
  <si>
    <t xml:space="preserve">TABLE 2.16: NUMBER OF USERS OF FAMILY PLANNING METHODS BY  TYPE, 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</si>
</sst>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124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quotePrefix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quotePrefix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2.1: Health Personnel by category, Bhutan, 2003 &amp; 2007</a:t>
            </a:r>
            <a:endParaRPr lang="en-GB"/>
          </a:p>
        </c:rich>
      </c:tx>
      <c:layout>
        <c:manualLayout>
          <c:xMode val="edge"/>
          <c:yMode val="edge"/>
          <c:x val="0.1605994312136044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692038495188105E-2"/>
          <c:y val="0.17171296296296298"/>
          <c:w val="0.87753018372703417"/>
          <c:h val="0.355809273840769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2.3'!$I$2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2.3'!$H$3:$H$15</c:f>
              <c:strCache>
                <c:ptCount val="13"/>
                <c:pt idx="0">
                  <c:v>Doctors</c:v>
                </c:pt>
                <c:pt idx="1">
                  <c:v>Dzongkhag Health Officer (DHO)</c:v>
                </c:pt>
                <c:pt idx="2">
                  <c:v>Health Assistants</c:v>
                </c:pt>
                <c:pt idx="3">
                  <c:v>Basic Health Workers</c:v>
                </c:pt>
                <c:pt idx="4">
                  <c:v>Sister and Nurses / B.Sc Nurses</c:v>
                </c:pt>
                <c:pt idx="5">
                  <c:v>General Nurse Midwife/Staff Nurses (GNM)</c:v>
                </c:pt>
                <c:pt idx="6">
                  <c:v>Auxiliary Nurse Midwife (ANM)</c:v>
                </c:pt>
                <c:pt idx="7">
                  <c:v>Assistant Nurses</c:v>
                </c:pt>
                <c:pt idx="8">
                  <c:v>Other Technicians</c:v>
                </c:pt>
                <c:pt idx="9">
                  <c:v>Indigenous Physicians</c:v>
                </c:pt>
                <c:pt idx="10">
                  <c:v>Indigenous Compounders/Menpas</c:v>
                </c:pt>
                <c:pt idx="11">
                  <c:v>Malaria Workers</c:v>
                </c:pt>
                <c:pt idx="12">
                  <c:v>Village Health Workers (VHW)</c:v>
                </c:pt>
              </c:strCache>
            </c:strRef>
          </c:cat>
          <c:val>
            <c:numRef>
              <c:f>'Table 2.3'!$I$3:$I$15</c:f>
              <c:numCache>
                <c:formatCode>General</c:formatCode>
                <c:ptCount val="13"/>
                <c:pt idx="0">
                  <c:v>140</c:v>
                </c:pt>
                <c:pt idx="1">
                  <c:v>24</c:v>
                </c:pt>
                <c:pt idx="2">
                  <c:v>144</c:v>
                </c:pt>
                <c:pt idx="3">
                  <c:v>172</c:v>
                </c:pt>
                <c:pt idx="4">
                  <c:v>509</c:v>
                </c:pt>
                <c:pt idx="5">
                  <c:v>173</c:v>
                </c:pt>
                <c:pt idx="6">
                  <c:v>144</c:v>
                </c:pt>
                <c:pt idx="7">
                  <c:v>176</c:v>
                </c:pt>
                <c:pt idx="8">
                  <c:v>29</c:v>
                </c:pt>
                <c:pt idx="9">
                  <c:v>29</c:v>
                </c:pt>
                <c:pt idx="10">
                  <c:v>26</c:v>
                </c:pt>
                <c:pt idx="11">
                  <c:v>47</c:v>
                </c:pt>
                <c:pt idx="12" formatCode="#,##0">
                  <c:v>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4-4493-88E2-467E73357129}"/>
            </c:ext>
          </c:extLst>
        </c:ser>
        <c:ser>
          <c:idx val="1"/>
          <c:order val="1"/>
          <c:tx>
            <c:strRef>
              <c:f>'Table 2.3'!$J$2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'Table 2.3'!$H$3:$H$15</c:f>
              <c:strCache>
                <c:ptCount val="13"/>
                <c:pt idx="0">
                  <c:v>Doctors</c:v>
                </c:pt>
                <c:pt idx="1">
                  <c:v>Dzongkhag Health Officer (DHO)</c:v>
                </c:pt>
                <c:pt idx="2">
                  <c:v>Health Assistants</c:v>
                </c:pt>
                <c:pt idx="3">
                  <c:v>Basic Health Workers</c:v>
                </c:pt>
                <c:pt idx="4">
                  <c:v>Sister and Nurses / B.Sc Nurses</c:v>
                </c:pt>
                <c:pt idx="5">
                  <c:v>General Nurse Midwife/Staff Nurses (GNM)</c:v>
                </c:pt>
                <c:pt idx="6">
                  <c:v>Auxiliary Nurse Midwife (ANM)</c:v>
                </c:pt>
                <c:pt idx="7">
                  <c:v>Assistant Nurses</c:v>
                </c:pt>
                <c:pt idx="8">
                  <c:v>Other Technicians</c:v>
                </c:pt>
                <c:pt idx="9">
                  <c:v>Indigenous Physicians</c:v>
                </c:pt>
                <c:pt idx="10">
                  <c:v>Indigenous Compounders/Menpas</c:v>
                </c:pt>
                <c:pt idx="11">
                  <c:v>Malaria Workers</c:v>
                </c:pt>
                <c:pt idx="12">
                  <c:v>Village Health Workers (VHW)</c:v>
                </c:pt>
              </c:strCache>
            </c:strRef>
          </c:cat>
          <c:val>
            <c:numRef>
              <c:f>'Table 2.3'!$J$3:$J$15</c:f>
              <c:numCache>
                <c:formatCode>General</c:formatCode>
                <c:ptCount val="13"/>
                <c:pt idx="0">
                  <c:v>154</c:v>
                </c:pt>
                <c:pt idx="1">
                  <c:v>37</c:v>
                </c:pt>
                <c:pt idx="2">
                  <c:v>232</c:v>
                </c:pt>
                <c:pt idx="3">
                  <c:v>173</c:v>
                </c:pt>
                <c:pt idx="4">
                  <c:v>559</c:v>
                </c:pt>
                <c:pt idx="5">
                  <c:v>255</c:v>
                </c:pt>
                <c:pt idx="6">
                  <c:v>123</c:v>
                </c:pt>
                <c:pt idx="7">
                  <c:v>176</c:v>
                </c:pt>
                <c:pt idx="8">
                  <c:v>510</c:v>
                </c:pt>
                <c:pt idx="9">
                  <c:v>38</c:v>
                </c:pt>
                <c:pt idx="10">
                  <c:v>43</c:v>
                </c:pt>
                <c:pt idx="11">
                  <c:v>48</c:v>
                </c:pt>
                <c:pt idx="12" formatCode="#,##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4-4493-88E2-467E73357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23946296"/>
        <c:axId val="623947472"/>
      </c:barChart>
      <c:catAx>
        <c:axId val="623946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Health</a:t>
                </a:r>
                <a:r>
                  <a:rPr lang="en-GB" baseline="0"/>
                  <a:t> Personnel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947472"/>
        <c:crosses val="autoZero"/>
        <c:auto val="1"/>
        <c:lblAlgn val="ctr"/>
        <c:lblOffset val="100"/>
        <c:noMultiLvlLbl val="0"/>
      </c:catAx>
      <c:valAx>
        <c:axId val="62394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94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34924</xdr:colOff>
      <xdr:row>16</xdr:row>
      <xdr:rowOff>104775</xdr:rowOff>
    </xdr:from>
    <xdr:to>
      <xdr:col>8</xdr:col>
      <xdr:colOff>12699</xdr:colOff>
      <xdr:row>31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activeCell="B4" sqref="B4:F17"/>
    </sheetView>
  </sheetViews>
  <sheetFormatPr defaultRowHeight="14.5" x14ac:dyDescent="0.35"/>
  <cols>
    <col min="1" max="1" width="51.1796875" style="7" customWidth="1"/>
  </cols>
  <sheetData>
    <row r="1" spans="1:6" x14ac:dyDescent="0.35">
      <c r="A1" s="95" t="s">
        <v>334</v>
      </c>
      <c r="B1" s="95"/>
      <c r="C1" s="95"/>
      <c r="D1" s="10"/>
      <c r="E1" s="10"/>
      <c r="F1" s="10"/>
    </row>
    <row r="2" spans="1:6" x14ac:dyDescent="0.35">
      <c r="A2" s="11" t="s">
        <v>335</v>
      </c>
      <c r="B2" s="11"/>
      <c r="C2" s="11"/>
      <c r="D2" s="10"/>
      <c r="E2" s="10"/>
      <c r="F2" s="10"/>
    </row>
    <row r="3" spans="1:6" s="5" customFormat="1" x14ac:dyDescent="0.35">
      <c r="A3" s="12" t="s">
        <v>0</v>
      </c>
      <c r="B3" s="12">
        <v>2003</v>
      </c>
      <c r="C3" s="12">
        <v>2004</v>
      </c>
      <c r="D3" s="12">
        <v>2005</v>
      </c>
      <c r="E3" s="12">
        <v>2006</v>
      </c>
      <c r="F3" s="12">
        <v>2007</v>
      </c>
    </row>
    <row r="4" spans="1:6" x14ac:dyDescent="0.35">
      <c r="A4" s="13" t="s">
        <v>1</v>
      </c>
      <c r="B4" s="21">
        <v>29</v>
      </c>
      <c r="C4" s="21">
        <v>29</v>
      </c>
      <c r="D4" s="21">
        <v>29</v>
      </c>
      <c r="E4" s="21">
        <v>29</v>
      </c>
      <c r="F4" s="21">
        <v>29</v>
      </c>
    </row>
    <row r="5" spans="1:6" x14ac:dyDescent="0.35">
      <c r="A5" s="13" t="s">
        <v>2</v>
      </c>
      <c r="B5" s="21">
        <v>172</v>
      </c>
      <c r="C5" s="21">
        <v>176</v>
      </c>
      <c r="D5" s="21">
        <v>176</v>
      </c>
      <c r="E5" s="21">
        <v>176</v>
      </c>
      <c r="F5" s="21">
        <v>178</v>
      </c>
    </row>
    <row r="6" spans="1:6" x14ac:dyDescent="0.35">
      <c r="A6" s="13" t="s">
        <v>3</v>
      </c>
      <c r="B6" s="21">
        <v>440</v>
      </c>
      <c r="C6" s="21">
        <v>476</v>
      </c>
      <c r="D6" s="21">
        <v>485</v>
      </c>
      <c r="E6" s="21">
        <v>514</v>
      </c>
      <c r="F6" s="21">
        <v>519</v>
      </c>
    </row>
    <row r="7" spans="1:6" x14ac:dyDescent="0.35">
      <c r="A7" s="13" t="s">
        <v>4</v>
      </c>
      <c r="B7" s="21">
        <v>1</v>
      </c>
      <c r="C7" s="21">
        <v>1</v>
      </c>
      <c r="D7" s="21">
        <v>1</v>
      </c>
      <c r="E7" s="21">
        <v>1</v>
      </c>
      <c r="F7" s="21">
        <v>1</v>
      </c>
    </row>
    <row r="8" spans="1:6" x14ac:dyDescent="0.35">
      <c r="A8" s="13" t="s">
        <v>5</v>
      </c>
      <c r="B8" s="21">
        <v>19</v>
      </c>
      <c r="C8" s="21">
        <v>21</v>
      </c>
      <c r="D8" s="21">
        <v>21</v>
      </c>
      <c r="E8" s="21">
        <v>21</v>
      </c>
      <c r="F8" s="21">
        <v>26</v>
      </c>
    </row>
    <row r="9" spans="1:6" x14ac:dyDescent="0.35">
      <c r="A9" s="13" t="s">
        <v>6</v>
      </c>
      <c r="B9" s="21">
        <v>140</v>
      </c>
      <c r="C9" s="21">
        <v>144</v>
      </c>
      <c r="D9" s="21">
        <v>145</v>
      </c>
      <c r="E9" s="21">
        <v>150</v>
      </c>
      <c r="F9" s="21">
        <v>157</v>
      </c>
    </row>
    <row r="10" spans="1:6" x14ac:dyDescent="0.35">
      <c r="A10" s="13" t="s">
        <v>7</v>
      </c>
      <c r="B10" s="22">
        <v>5245</v>
      </c>
      <c r="C10" s="22">
        <v>5227</v>
      </c>
      <c r="D10" s="22">
        <v>4379</v>
      </c>
      <c r="E10" s="22">
        <v>4312</v>
      </c>
      <c r="F10" s="22">
        <v>4197</v>
      </c>
    </row>
    <row r="11" spans="1:6" x14ac:dyDescent="0.35">
      <c r="A11" s="13" t="s">
        <v>8</v>
      </c>
      <c r="B11" s="22">
        <v>1093</v>
      </c>
      <c r="C11" s="22">
        <v>1113</v>
      </c>
      <c r="D11" s="22">
        <v>1078</v>
      </c>
      <c r="E11" s="22">
        <v>1133</v>
      </c>
      <c r="F11" s="22">
        <v>1159</v>
      </c>
    </row>
    <row r="12" spans="1:6" x14ac:dyDescent="0.35">
      <c r="A12" s="13" t="s">
        <v>9</v>
      </c>
      <c r="B12" s="21">
        <v>672</v>
      </c>
      <c r="C12" s="21">
        <v>676</v>
      </c>
      <c r="D12" s="21">
        <v>589</v>
      </c>
      <c r="E12" s="21">
        <v>571</v>
      </c>
      <c r="F12" s="21">
        <v>568</v>
      </c>
    </row>
    <row r="13" spans="1:6" x14ac:dyDescent="0.35">
      <c r="A13" s="13" t="s">
        <v>10</v>
      </c>
      <c r="B13" s="21">
        <v>1.9</v>
      </c>
      <c r="C13" s="21">
        <v>1.9</v>
      </c>
      <c r="D13" s="21">
        <v>2.2999999999999998</v>
      </c>
      <c r="E13" s="21">
        <v>2.2999999999999998</v>
      </c>
      <c r="F13" s="21">
        <v>2.4</v>
      </c>
    </row>
    <row r="14" spans="1:6" x14ac:dyDescent="0.35">
      <c r="A14" s="13" t="s">
        <v>11</v>
      </c>
      <c r="B14" s="21">
        <v>15</v>
      </c>
      <c r="C14" s="21">
        <v>15</v>
      </c>
      <c r="D14" s="21">
        <v>17</v>
      </c>
      <c r="E14" s="21">
        <v>18</v>
      </c>
      <c r="F14" s="21">
        <v>18</v>
      </c>
    </row>
    <row r="15" spans="1:6" x14ac:dyDescent="0.35">
      <c r="A15" s="13" t="s">
        <v>12</v>
      </c>
      <c r="B15" s="21">
        <v>90</v>
      </c>
      <c r="C15" s="21">
        <v>90</v>
      </c>
      <c r="D15" s="21">
        <v>90</v>
      </c>
      <c r="E15" s="21">
        <v>90</v>
      </c>
      <c r="F15" s="21">
        <v>90</v>
      </c>
    </row>
    <row r="16" spans="1:6" s="3" customFormat="1" x14ac:dyDescent="0.35">
      <c r="A16" s="16" t="s">
        <v>13</v>
      </c>
      <c r="B16" s="23">
        <v>71</v>
      </c>
      <c r="C16" s="23" t="s">
        <v>14</v>
      </c>
      <c r="D16" s="23">
        <v>84</v>
      </c>
      <c r="E16" s="23">
        <v>81.400000000000006</v>
      </c>
      <c r="F16" s="23">
        <v>82.3</v>
      </c>
    </row>
    <row r="17" spans="1:6" x14ac:dyDescent="0.35">
      <c r="A17" s="13" t="s">
        <v>15</v>
      </c>
      <c r="B17" s="21">
        <v>46.7</v>
      </c>
      <c r="C17" s="21">
        <v>53.6</v>
      </c>
      <c r="D17" s="21">
        <v>52.3</v>
      </c>
      <c r="E17" s="21">
        <v>57.1</v>
      </c>
      <c r="F17" s="21">
        <v>53.6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9"/>
  <sheetViews>
    <sheetView topLeftCell="A14" workbookViewId="0">
      <selection sqref="A1:F29"/>
    </sheetView>
  </sheetViews>
  <sheetFormatPr defaultRowHeight="14.5" x14ac:dyDescent="0.35"/>
  <cols>
    <col min="1" max="1" width="40.90625" style="79" customWidth="1"/>
    <col min="2" max="6" width="8.7265625" style="53"/>
    <col min="7" max="7" width="8.7265625" style="59"/>
  </cols>
  <sheetData>
    <row r="1" spans="1:6" x14ac:dyDescent="0.35">
      <c r="A1" s="104" t="s">
        <v>345</v>
      </c>
      <c r="B1" s="104"/>
      <c r="C1" s="104"/>
      <c r="D1" s="104"/>
      <c r="E1" s="104"/>
      <c r="F1" s="104"/>
    </row>
    <row r="2" spans="1:6" x14ac:dyDescent="0.35">
      <c r="A2" s="102" t="s">
        <v>167</v>
      </c>
      <c r="B2" s="102" t="s">
        <v>78</v>
      </c>
      <c r="C2" s="102"/>
      <c r="D2" s="102" t="s">
        <v>217</v>
      </c>
      <c r="E2" s="102"/>
      <c r="F2" s="56"/>
    </row>
    <row r="3" spans="1:6" x14ac:dyDescent="0.35">
      <c r="A3" s="102"/>
      <c r="B3" s="56" t="s">
        <v>122</v>
      </c>
      <c r="C3" s="56" t="s">
        <v>119</v>
      </c>
      <c r="D3" s="56" t="s">
        <v>118</v>
      </c>
      <c r="E3" s="56" t="s">
        <v>119</v>
      </c>
      <c r="F3" s="56" t="s">
        <v>80</v>
      </c>
    </row>
    <row r="4" spans="1:6" x14ac:dyDescent="0.35">
      <c r="A4" s="77" t="s">
        <v>127</v>
      </c>
      <c r="B4" s="47">
        <v>0</v>
      </c>
      <c r="C4" s="47">
        <v>0</v>
      </c>
      <c r="D4" s="47">
        <v>0</v>
      </c>
      <c r="E4" s="47">
        <v>79</v>
      </c>
      <c r="F4" s="47">
        <v>79</v>
      </c>
    </row>
    <row r="5" spans="1:6" x14ac:dyDescent="0.35">
      <c r="A5" s="77" t="s">
        <v>158</v>
      </c>
      <c r="B5" s="47">
        <v>0</v>
      </c>
      <c r="C5" s="47">
        <v>0</v>
      </c>
      <c r="D5" s="47">
        <v>0</v>
      </c>
      <c r="E5" s="47">
        <v>8</v>
      </c>
      <c r="F5" s="47">
        <v>8</v>
      </c>
    </row>
    <row r="6" spans="1:6" x14ac:dyDescent="0.35">
      <c r="A6" s="77" t="s">
        <v>128</v>
      </c>
      <c r="B6" s="47">
        <v>0</v>
      </c>
      <c r="C6" s="47">
        <v>0</v>
      </c>
      <c r="D6" s="47">
        <v>0</v>
      </c>
      <c r="E6" s="47">
        <v>6</v>
      </c>
      <c r="F6" s="47">
        <v>6</v>
      </c>
    </row>
    <row r="7" spans="1:6" x14ac:dyDescent="0.35">
      <c r="A7" s="77" t="s">
        <v>129</v>
      </c>
      <c r="B7" s="47">
        <v>0</v>
      </c>
      <c r="C7" s="47">
        <v>0</v>
      </c>
      <c r="D7" s="47">
        <v>0</v>
      </c>
      <c r="E7" s="47">
        <v>14</v>
      </c>
      <c r="F7" s="47">
        <v>14</v>
      </c>
    </row>
    <row r="8" spans="1:6" x14ac:dyDescent="0.35">
      <c r="A8" s="77" t="s">
        <v>130</v>
      </c>
      <c r="B8" s="47">
        <v>0</v>
      </c>
      <c r="C8" s="47">
        <v>0</v>
      </c>
      <c r="D8" s="47">
        <v>0</v>
      </c>
      <c r="E8" s="47">
        <v>5</v>
      </c>
      <c r="F8" s="47">
        <v>5</v>
      </c>
    </row>
    <row r="9" spans="1:6" x14ac:dyDescent="0.35">
      <c r="A9" s="77" t="s">
        <v>131</v>
      </c>
      <c r="B9" s="47">
        <v>0</v>
      </c>
      <c r="C9" s="47">
        <v>0</v>
      </c>
      <c r="D9" s="47">
        <v>0</v>
      </c>
      <c r="E9" s="47">
        <v>13</v>
      </c>
      <c r="F9" s="47">
        <v>13</v>
      </c>
    </row>
    <row r="10" spans="1:6" x14ac:dyDescent="0.35">
      <c r="A10" s="77" t="s">
        <v>132</v>
      </c>
      <c r="B10" s="47">
        <v>0</v>
      </c>
      <c r="C10" s="47">
        <v>0</v>
      </c>
      <c r="D10" s="47">
        <v>0</v>
      </c>
      <c r="E10" s="47">
        <v>12</v>
      </c>
      <c r="F10" s="47">
        <v>12</v>
      </c>
    </row>
    <row r="11" spans="1:6" x14ac:dyDescent="0.35">
      <c r="A11" s="77" t="s">
        <v>133</v>
      </c>
      <c r="B11" s="47">
        <v>0</v>
      </c>
      <c r="C11" s="47">
        <v>0</v>
      </c>
      <c r="D11" s="47">
        <v>0</v>
      </c>
      <c r="E11" s="47">
        <v>6</v>
      </c>
      <c r="F11" s="47">
        <v>6</v>
      </c>
    </row>
    <row r="12" spans="1:6" x14ac:dyDescent="0.35">
      <c r="A12" s="77" t="s">
        <v>134</v>
      </c>
      <c r="B12" s="47">
        <v>0</v>
      </c>
      <c r="C12" s="47">
        <v>0</v>
      </c>
      <c r="D12" s="47">
        <v>0</v>
      </c>
      <c r="E12" s="47">
        <v>402</v>
      </c>
      <c r="F12" s="47">
        <v>402</v>
      </c>
    </row>
    <row r="13" spans="1:6" x14ac:dyDescent="0.35">
      <c r="A13" s="51" t="s">
        <v>160</v>
      </c>
      <c r="B13" s="47"/>
      <c r="C13" s="47"/>
      <c r="D13" s="47"/>
      <c r="E13" s="47"/>
      <c r="F13" s="47"/>
    </row>
    <row r="14" spans="1:6" x14ac:dyDescent="0.35">
      <c r="A14" s="77" t="s">
        <v>159</v>
      </c>
      <c r="B14" s="47">
        <v>1</v>
      </c>
      <c r="C14" s="47">
        <v>4</v>
      </c>
      <c r="D14" s="47">
        <v>0</v>
      </c>
      <c r="E14" s="47">
        <v>0</v>
      </c>
      <c r="F14" s="47">
        <v>5</v>
      </c>
    </row>
    <row r="15" spans="1:6" x14ac:dyDescent="0.35">
      <c r="A15" s="77" t="s">
        <v>135</v>
      </c>
      <c r="B15" s="47">
        <v>1</v>
      </c>
      <c r="C15" s="47">
        <v>1</v>
      </c>
      <c r="D15" s="47">
        <v>0</v>
      </c>
      <c r="E15" s="47">
        <v>0</v>
      </c>
      <c r="F15" s="47">
        <v>2</v>
      </c>
    </row>
    <row r="16" spans="1:6" x14ac:dyDescent="0.35">
      <c r="A16" s="77" t="s">
        <v>136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</row>
    <row r="17" spans="1:6" x14ac:dyDescent="0.35">
      <c r="A17" s="77" t="s">
        <v>216</v>
      </c>
      <c r="B17" s="47">
        <v>10</v>
      </c>
      <c r="C17" s="47">
        <v>9</v>
      </c>
      <c r="D17" s="47">
        <v>0</v>
      </c>
      <c r="E17" s="47">
        <v>0</v>
      </c>
      <c r="F17" s="47">
        <v>19</v>
      </c>
    </row>
    <row r="18" spans="1:6" x14ac:dyDescent="0.35">
      <c r="A18" s="51" t="s">
        <v>162</v>
      </c>
      <c r="B18" s="47"/>
      <c r="C18" s="47"/>
      <c r="D18" s="47"/>
      <c r="E18" s="47"/>
      <c r="F18" s="47"/>
    </row>
    <row r="19" spans="1:6" x14ac:dyDescent="0.35">
      <c r="A19" s="78" t="s">
        <v>162</v>
      </c>
      <c r="B19" s="47">
        <v>0</v>
      </c>
      <c r="C19" s="47"/>
      <c r="D19" s="47">
        <v>1</v>
      </c>
      <c r="E19" s="47">
        <v>0</v>
      </c>
      <c r="F19" s="47">
        <v>0</v>
      </c>
    </row>
    <row r="20" spans="1:6" x14ac:dyDescent="0.35">
      <c r="A20" s="51" t="s">
        <v>163</v>
      </c>
      <c r="B20" s="47"/>
      <c r="C20" s="47"/>
      <c r="D20" s="47"/>
      <c r="E20" s="47"/>
      <c r="F20" s="47"/>
    </row>
    <row r="21" spans="1:6" x14ac:dyDescent="0.35">
      <c r="A21" s="77" t="s">
        <v>166</v>
      </c>
      <c r="B21" s="47">
        <v>368</v>
      </c>
      <c r="C21" s="47">
        <v>380</v>
      </c>
      <c r="D21" s="47">
        <v>872</v>
      </c>
      <c r="E21" s="47">
        <v>571</v>
      </c>
      <c r="F21" s="49">
        <v>2191</v>
      </c>
    </row>
    <row r="22" spans="1:6" x14ac:dyDescent="0.35">
      <c r="A22" s="77" t="s">
        <v>138</v>
      </c>
      <c r="B22" s="47">
        <v>797</v>
      </c>
      <c r="C22" s="47">
        <v>727</v>
      </c>
      <c r="D22" s="49">
        <v>8911</v>
      </c>
      <c r="E22" s="49">
        <v>3733</v>
      </c>
      <c r="F22" s="49">
        <v>14168</v>
      </c>
    </row>
    <row r="23" spans="1:6" x14ac:dyDescent="0.35">
      <c r="A23" s="77" t="s">
        <v>139</v>
      </c>
      <c r="B23" s="47">
        <v>19</v>
      </c>
      <c r="C23" s="47">
        <v>20</v>
      </c>
      <c r="D23" s="47">
        <v>425</v>
      </c>
      <c r="E23" s="47">
        <v>165</v>
      </c>
      <c r="F23" s="47">
        <v>629</v>
      </c>
    </row>
    <row r="24" spans="1:6" x14ac:dyDescent="0.35">
      <c r="A24" s="77" t="s">
        <v>140</v>
      </c>
      <c r="B24" s="47">
        <v>307</v>
      </c>
      <c r="C24" s="47">
        <v>289</v>
      </c>
      <c r="D24" s="49">
        <v>2068</v>
      </c>
      <c r="E24" s="49">
        <v>1330</v>
      </c>
      <c r="F24" s="49">
        <v>3994</v>
      </c>
    </row>
    <row r="25" spans="1:6" x14ac:dyDescent="0.35">
      <c r="A25" s="77" t="s">
        <v>141</v>
      </c>
      <c r="B25" s="47">
        <v>258</v>
      </c>
      <c r="C25" s="47">
        <v>254</v>
      </c>
      <c r="D25" s="49">
        <v>2727</v>
      </c>
      <c r="E25" s="49">
        <v>1352</v>
      </c>
      <c r="F25" s="49">
        <v>4591</v>
      </c>
    </row>
    <row r="26" spans="1:6" x14ac:dyDescent="0.35">
      <c r="A26" s="77" t="s">
        <v>142</v>
      </c>
      <c r="B26" s="47">
        <v>91</v>
      </c>
      <c r="C26" s="47">
        <v>115</v>
      </c>
      <c r="D26" s="49">
        <v>2441</v>
      </c>
      <c r="E26" s="47">
        <v>943</v>
      </c>
      <c r="F26" s="49">
        <v>3590</v>
      </c>
    </row>
    <row r="27" spans="1:6" x14ac:dyDescent="0.35">
      <c r="A27" s="77" t="s">
        <v>143</v>
      </c>
      <c r="B27" s="47">
        <v>5</v>
      </c>
      <c r="C27" s="47">
        <v>15</v>
      </c>
      <c r="D27" s="47">
        <v>65</v>
      </c>
      <c r="E27" s="47">
        <v>123</v>
      </c>
      <c r="F27" s="47">
        <v>208</v>
      </c>
    </row>
    <row r="28" spans="1:6" x14ac:dyDescent="0.35">
      <c r="A28" s="77" t="s">
        <v>215</v>
      </c>
      <c r="B28" s="47">
        <v>674</v>
      </c>
      <c r="C28" s="47">
        <v>683</v>
      </c>
      <c r="D28" s="49">
        <v>3998</v>
      </c>
      <c r="E28" s="49">
        <v>6568</v>
      </c>
      <c r="F28" s="49">
        <v>11923</v>
      </c>
    </row>
    <row r="29" spans="1:6" x14ac:dyDescent="0.35">
      <c r="A29" s="56" t="s">
        <v>80</v>
      </c>
      <c r="B29" s="52">
        <v>56082</v>
      </c>
      <c r="C29" s="52">
        <v>57024</v>
      </c>
      <c r="D29" s="52">
        <v>260194</v>
      </c>
      <c r="E29" s="52">
        <v>256577</v>
      </c>
      <c r="F29" s="52">
        <v>629877</v>
      </c>
    </row>
  </sheetData>
  <mergeCells count="4">
    <mergeCell ref="B2:C2"/>
    <mergeCell ref="D2:E2"/>
    <mergeCell ref="A1:F1"/>
    <mergeCell ref="A2:A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9"/>
  <sheetViews>
    <sheetView workbookViewId="0">
      <selection sqref="A1:G39"/>
    </sheetView>
  </sheetViews>
  <sheetFormatPr defaultRowHeight="14.5" x14ac:dyDescent="0.35"/>
  <cols>
    <col min="1" max="1" width="43.1796875" style="80" customWidth="1"/>
    <col min="2" max="7" width="8.7265625" style="38"/>
  </cols>
  <sheetData>
    <row r="1" spans="1:7" x14ac:dyDescent="0.35">
      <c r="A1" s="104" t="s">
        <v>347</v>
      </c>
      <c r="B1" s="104"/>
      <c r="C1" s="104"/>
    </row>
    <row r="2" spans="1:7" x14ac:dyDescent="0.35">
      <c r="A2" s="105" t="s">
        <v>77</v>
      </c>
      <c r="B2" s="102" t="s">
        <v>78</v>
      </c>
      <c r="C2" s="102"/>
      <c r="D2" s="102" t="s">
        <v>218</v>
      </c>
      <c r="E2" s="102"/>
      <c r="F2" s="105" t="s">
        <v>80</v>
      </c>
      <c r="G2" s="105" t="s">
        <v>222</v>
      </c>
    </row>
    <row r="3" spans="1:7" x14ac:dyDescent="0.35">
      <c r="A3" s="106"/>
      <c r="B3" s="56" t="s">
        <v>118</v>
      </c>
      <c r="C3" s="56" t="s">
        <v>119</v>
      </c>
      <c r="D3" s="56" t="s">
        <v>122</v>
      </c>
      <c r="E3" s="56" t="s">
        <v>119</v>
      </c>
      <c r="F3" s="106"/>
      <c r="G3" s="106"/>
    </row>
    <row r="4" spans="1:7" x14ac:dyDescent="0.35">
      <c r="A4" s="46" t="s">
        <v>168</v>
      </c>
      <c r="B4" s="47">
        <v>0</v>
      </c>
      <c r="C4" s="47">
        <v>0</v>
      </c>
      <c r="D4" s="47">
        <v>0</v>
      </c>
      <c r="E4" s="47">
        <v>0</v>
      </c>
      <c r="F4" s="47"/>
      <c r="G4" s="47">
        <v>0</v>
      </c>
    </row>
    <row r="5" spans="1:7" x14ac:dyDescent="0.35">
      <c r="A5" s="46" t="s">
        <v>82</v>
      </c>
      <c r="B5" s="47">
        <v>20</v>
      </c>
      <c r="C5" s="47">
        <v>19</v>
      </c>
      <c r="D5" s="47">
        <v>230</v>
      </c>
      <c r="E5" s="47">
        <v>304</v>
      </c>
      <c r="F5" s="47">
        <v>573</v>
      </c>
      <c r="G5" s="47">
        <v>2</v>
      </c>
    </row>
    <row r="6" spans="1:7" x14ac:dyDescent="0.35">
      <c r="A6" s="46" t="s">
        <v>57</v>
      </c>
      <c r="B6" s="47">
        <v>246</v>
      </c>
      <c r="C6" s="47">
        <v>192</v>
      </c>
      <c r="D6" s="47">
        <v>290</v>
      </c>
      <c r="E6" s="47">
        <v>333</v>
      </c>
      <c r="F6" s="49">
        <v>1061</v>
      </c>
      <c r="G6" s="47">
        <v>1</v>
      </c>
    </row>
    <row r="7" spans="1:7" x14ac:dyDescent="0.35">
      <c r="A7" s="46" t="s">
        <v>169</v>
      </c>
      <c r="B7" s="47">
        <v>70</v>
      </c>
      <c r="C7" s="47">
        <v>62</v>
      </c>
      <c r="D7" s="47">
        <v>106</v>
      </c>
      <c r="E7" s="47">
        <v>146</v>
      </c>
      <c r="F7" s="47">
        <v>384</v>
      </c>
      <c r="G7" s="47">
        <v>0</v>
      </c>
    </row>
    <row r="8" spans="1:7" x14ac:dyDescent="0.35">
      <c r="A8" s="46" t="s">
        <v>219</v>
      </c>
      <c r="B8" s="47">
        <v>10</v>
      </c>
      <c r="C8" s="47">
        <v>6</v>
      </c>
      <c r="D8" s="47">
        <v>401</v>
      </c>
      <c r="E8" s="47">
        <v>327</v>
      </c>
      <c r="F8" s="47">
        <v>744</v>
      </c>
      <c r="G8" s="47">
        <v>23</v>
      </c>
    </row>
    <row r="9" spans="1:7" x14ac:dyDescent="0.35">
      <c r="A9" s="46" t="s">
        <v>83</v>
      </c>
      <c r="B9" s="47">
        <v>0</v>
      </c>
      <c r="C9" s="47">
        <v>0</v>
      </c>
      <c r="D9" s="47">
        <v>4</v>
      </c>
      <c r="E9" s="47">
        <v>0</v>
      </c>
      <c r="F9" s="47">
        <v>4</v>
      </c>
      <c r="G9" s="47">
        <v>0</v>
      </c>
    </row>
    <row r="10" spans="1:7" x14ac:dyDescent="0.35">
      <c r="A10" s="46" t="s">
        <v>84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</row>
    <row r="11" spans="1:7" x14ac:dyDescent="0.35">
      <c r="A11" s="46" t="s">
        <v>171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35">
      <c r="A12" s="50" t="s">
        <v>172</v>
      </c>
      <c r="B12" s="47">
        <v>1</v>
      </c>
      <c r="C12" s="47">
        <v>0</v>
      </c>
      <c r="D12" s="47">
        <v>0</v>
      </c>
      <c r="E12" s="47">
        <v>0</v>
      </c>
      <c r="F12" s="47">
        <v>1</v>
      </c>
      <c r="G12" s="47">
        <v>0</v>
      </c>
    </row>
    <row r="13" spans="1:7" x14ac:dyDescent="0.35">
      <c r="A13" s="46" t="s">
        <v>87</v>
      </c>
      <c r="B13" s="47">
        <v>1</v>
      </c>
      <c r="C13" s="47">
        <v>2</v>
      </c>
      <c r="D13" s="47">
        <v>15</v>
      </c>
      <c r="E13" s="47">
        <v>4</v>
      </c>
      <c r="F13" s="47">
        <v>22</v>
      </c>
      <c r="G13" s="47">
        <v>1</v>
      </c>
    </row>
    <row r="14" spans="1:7" x14ac:dyDescent="0.35">
      <c r="A14" s="46" t="s">
        <v>88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35">
      <c r="A15" s="50" t="s">
        <v>89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35">
      <c r="A16" s="58" t="s">
        <v>185</v>
      </c>
      <c r="B16" s="47"/>
      <c r="C16" s="47"/>
      <c r="D16" s="47"/>
      <c r="E16" s="47"/>
      <c r="F16" s="47"/>
      <c r="G16" s="47"/>
    </row>
    <row r="17" spans="1:7" x14ac:dyDescent="0.35">
      <c r="A17" s="77" t="s">
        <v>91</v>
      </c>
      <c r="B17" s="47">
        <v>0</v>
      </c>
      <c r="C17" s="47">
        <v>1</v>
      </c>
      <c r="D17" s="47">
        <v>0</v>
      </c>
      <c r="E17" s="47">
        <v>0</v>
      </c>
      <c r="F17" s="47">
        <v>1</v>
      </c>
      <c r="G17" s="47">
        <v>0</v>
      </c>
    </row>
    <row r="18" spans="1:7" x14ac:dyDescent="0.35">
      <c r="A18" s="77" t="s">
        <v>92</v>
      </c>
      <c r="B18" s="47">
        <v>30</v>
      </c>
      <c r="C18" s="47">
        <v>35</v>
      </c>
      <c r="D18" s="47">
        <v>97</v>
      </c>
      <c r="E18" s="47">
        <v>72</v>
      </c>
      <c r="F18" s="47">
        <v>234</v>
      </c>
      <c r="G18" s="47">
        <v>5</v>
      </c>
    </row>
    <row r="19" spans="1:7" x14ac:dyDescent="0.35">
      <c r="A19" s="77" t="s">
        <v>93</v>
      </c>
      <c r="B19" s="47">
        <v>4</v>
      </c>
      <c r="C19" s="47">
        <v>4</v>
      </c>
      <c r="D19" s="47">
        <v>134</v>
      </c>
      <c r="E19" s="47">
        <v>56</v>
      </c>
      <c r="F19" s="47">
        <v>198</v>
      </c>
      <c r="G19" s="47">
        <v>2</v>
      </c>
    </row>
    <row r="20" spans="1:7" x14ac:dyDescent="0.35">
      <c r="A20" s="77" t="s">
        <v>94</v>
      </c>
      <c r="B20" s="47">
        <v>7</v>
      </c>
      <c r="C20" s="47">
        <v>1</v>
      </c>
      <c r="D20" s="47">
        <v>91</v>
      </c>
      <c r="E20" s="47">
        <v>40</v>
      </c>
      <c r="F20" s="47">
        <v>139</v>
      </c>
      <c r="G20" s="47">
        <v>0</v>
      </c>
    </row>
    <row r="21" spans="1:7" x14ac:dyDescent="0.35">
      <c r="A21" s="77" t="s">
        <v>173</v>
      </c>
      <c r="B21" s="47">
        <v>3</v>
      </c>
      <c r="C21" s="47">
        <v>2</v>
      </c>
      <c r="D21" s="47">
        <v>5</v>
      </c>
      <c r="E21" s="47">
        <v>8</v>
      </c>
      <c r="F21" s="47">
        <v>18</v>
      </c>
      <c r="G21" s="47">
        <v>0</v>
      </c>
    </row>
    <row r="22" spans="1:7" x14ac:dyDescent="0.35">
      <c r="A22" s="77" t="s">
        <v>96</v>
      </c>
      <c r="B22" s="47">
        <v>20</v>
      </c>
      <c r="C22" s="47">
        <v>17</v>
      </c>
      <c r="D22" s="47">
        <v>50</v>
      </c>
      <c r="E22" s="47">
        <v>33</v>
      </c>
      <c r="F22" s="47">
        <v>120</v>
      </c>
      <c r="G22" s="47">
        <v>0</v>
      </c>
    </row>
    <row r="23" spans="1:7" x14ac:dyDescent="0.35">
      <c r="A23" s="77" t="s">
        <v>371</v>
      </c>
      <c r="B23" s="47">
        <v>129</v>
      </c>
      <c r="C23" s="47">
        <v>85</v>
      </c>
      <c r="D23" s="47">
        <v>312</v>
      </c>
      <c r="E23" s="47">
        <v>259</v>
      </c>
      <c r="F23" s="47">
        <v>785</v>
      </c>
      <c r="G23" s="47">
        <v>41</v>
      </c>
    </row>
    <row r="24" spans="1:7" x14ac:dyDescent="0.35">
      <c r="A24" s="77" t="s">
        <v>175</v>
      </c>
      <c r="B24" s="47"/>
      <c r="C24" s="47"/>
      <c r="D24" s="47"/>
      <c r="E24" s="47"/>
      <c r="F24" s="47"/>
      <c r="G24" s="47"/>
    </row>
    <row r="25" spans="1:7" x14ac:dyDescent="0.35">
      <c r="A25" s="77" t="s">
        <v>176</v>
      </c>
      <c r="B25" s="47">
        <v>0</v>
      </c>
      <c r="C25" s="47">
        <v>3</v>
      </c>
      <c r="D25" s="47">
        <v>0</v>
      </c>
      <c r="E25" s="47">
        <v>47</v>
      </c>
      <c r="F25" s="47">
        <v>50</v>
      </c>
      <c r="G25" s="47">
        <v>2</v>
      </c>
    </row>
    <row r="26" spans="1:7" x14ac:dyDescent="0.35">
      <c r="A26" s="77" t="s">
        <v>64</v>
      </c>
      <c r="B26" s="47">
        <v>4</v>
      </c>
      <c r="C26" s="47">
        <v>5</v>
      </c>
      <c r="D26" s="47">
        <v>415</v>
      </c>
      <c r="E26" s="47">
        <v>222</v>
      </c>
      <c r="F26" s="47">
        <v>646</v>
      </c>
      <c r="G26" s="47">
        <v>60</v>
      </c>
    </row>
    <row r="27" spans="1:7" x14ac:dyDescent="0.35">
      <c r="A27" s="77" t="s">
        <v>223</v>
      </c>
      <c r="B27" s="47">
        <v>2</v>
      </c>
      <c r="C27" s="47">
        <v>5</v>
      </c>
      <c r="D27" s="47">
        <v>49</v>
      </c>
      <c r="E27" s="47">
        <v>69</v>
      </c>
      <c r="F27" s="47">
        <v>125</v>
      </c>
      <c r="G27" s="47">
        <v>1</v>
      </c>
    </row>
    <row r="28" spans="1:7" x14ac:dyDescent="0.35">
      <c r="A28" s="77" t="s">
        <v>186</v>
      </c>
      <c r="B28" s="47"/>
      <c r="C28" s="47"/>
      <c r="D28" s="47"/>
      <c r="E28" s="47"/>
      <c r="F28" s="47"/>
      <c r="G28" s="47"/>
    </row>
    <row r="29" spans="1:7" x14ac:dyDescent="0.35">
      <c r="A29" s="77" t="s">
        <v>99</v>
      </c>
      <c r="B29" s="47">
        <v>23</v>
      </c>
      <c r="C29" s="47">
        <v>25</v>
      </c>
      <c r="D29" s="47">
        <v>98</v>
      </c>
      <c r="E29" s="47">
        <v>250</v>
      </c>
      <c r="F29" s="47">
        <v>396</v>
      </c>
      <c r="G29" s="47">
        <v>7</v>
      </c>
    </row>
    <row r="30" spans="1:7" x14ac:dyDescent="0.35">
      <c r="A30" s="78" t="s">
        <v>100</v>
      </c>
      <c r="B30" s="47">
        <v>13</v>
      </c>
      <c r="C30" s="47">
        <v>7</v>
      </c>
      <c r="D30" s="47">
        <v>41</v>
      </c>
      <c r="E30" s="47">
        <v>53</v>
      </c>
      <c r="F30" s="47">
        <v>114</v>
      </c>
      <c r="G30" s="47">
        <v>4</v>
      </c>
    </row>
    <row r="31" spans="1:7" x14ac:dyDescent="0.35">
      <c r="A31" s="58" t="s">
        <v>120</v>
      </c>
      <c r="B31" s="47"/>
      <c r="C31" s="47"/>
      <c r="D31" s="47"/>
      <c r="E31" s="47"/>
      <c r="F31" s="47"/>
      <c r="G31" s="47"/>
    </row>
    <row r="32" spans="1:7" x14ac:dyDescent="0.35">
      <c r="A32" s="77" t="s">
        <v>187</v>
      </c>
      <c r="B32" s="47">
        <v>0</v>
      </c>
      <c r="C32" s="47">
        <v>1</v>
      </c>
      <c r="D32" s="47">
        <v>148</v>
      </c>
      <c r="E32" s="47">
        <v>123</v>
      </c>
      <c r="F32" s="47">
        <v>272</v>
      </c>
      <c r="G32" s="47">
        <v>10</v>
      </c>
    </row>
    <row r="33" spans="1:7" x14ac:dyDescent="0.35">
      <c r="A33" s="77" t="s">
        <v>220</v>
      </c>
      <c r="B33" s="47">
        <v>45</v>
      </c>
      <c r="C33" s="47">
        <v>57</v>
      </c>
      <c r="D33" s="47">
        <v>12</v>
      </c>
      <c r="E33" s="47">
        <v>9</v>
      </c>
      <c r="F33" s="47">
        <v>123</v>
      </c>
      <c r="G33" s="47">
        <v>6</v>
      </c>
    </row>
    <row r="34" spans="1:7" x14ac:dyDescent="0.35">
      <c r="A34" s="77" t="s">
        <v>178</v>
      </c>
      <c r="B34" s="47">
        <v>21</v>
      </c>
      <c r="C34" s="47">
        <v>11</v>
      </c>
      <c r="D34" s="47">
        <v>28</v>
      </c>
      <c r="E34" s="47">
        <v>46</v>
      </c>
      <c r="F34" s="47">
        <v>106</v>
      </c>
      <c r="G34" s="47">
        <v>1</v>
      </c>
    </row>
    <row r="35" spans="1:7" x14ac:dyDescent="0.35">
      <c r="A35" s="78" t="s">
        <v>102</v>
      </c>
      <c r="B35" s="47"/>
      <c r="C35" s="47"/>
      <c r="D35" s="47"/>
      <c r="E35" s="47"/>
      <c r="F35" s="47"/>
      <c r="G35" s="47"/>
    </row>
    <row r="36" spans="1:7" x14ac:dyDescent="0.35">
      <c r="A36" s="77" t="s">
        <v>221</v>
      </c>
      <c r="B36" s="47">
        <v>0</v>
      </c>
      <c r="C36" s="47">
        <v>2</v>
      </c>
      <c r="D36" s="47">
        <v>34</v>
      </c>
      <c r="E36" s="47">
        <v>35</v>
      </c>
      <c r="F36" s="47">
        <v>71</v>
      </c>
      <c r="G36" s="47">
        <v>0</v>
      </c>
    </row>
    <row r="37" spans="1:7" x14ac:dyDescent="0.35">
      <c r="A37" s="77" t="s">
        <v>179</v>
      </c>
      <c r="B37" s="47">
        <v>1</v>
      </c>
      <c r="C37" s="47">
        <v>1</v>
      </c>
      <c r="D37" s="47">
        <v>40</v>
      </c>
      <c r="E37" s="47">
        <v>61</v>
      </c>
      <c r="F37" s="47">
        <v>103</v>
      </c>
      <c r="G37" s="47">
        <v>1</v>
      </c>
    </row>
    <row r="38" spans="1:7" x14ac:dyDescent="0.35">
      <c r="A38" s="77" t="s">
        <v>180</v>
      </c>
      <c r="B38" s="47">
        <v>0</v>
      </c>
      <c r="C38" s="47">
        <v>2</v>
      </c>
      <c r="D38" s="47">
        <v>26</v>
      </c>
      <c r="E38" s="47">
        <v>44</v>
      </c>
      <c r="F38" s="47">
        <v>72</v>
      </c>
      <c r="G38" s="47">
        <v>0</v>
      </c>
    </row>
    <row r="39" spans="1:7" x14ac:dyDescent="0.35">
      <c r="A39" s="77" t="s">
        <v>103</v>
      </c>
      <c r="B39" s="47">
        <v>0</v>
      </c>
      <c r="C39" s="47">
        <v>10</v>
      </c>
      <c r="D39" s="47">
        <v>107</v>
      </c>
      <c r="E39" s="47">
        <v>112</v>
      </c>
      <c r="F39" s="47">
        <v>229</v>
      </c>
      <c r="G39" s="47">
        <v>1</v>
      </c>
    </row>
  </sheetData>
  <mergeCells count="6">
    <mergeCell ref="G2:G3"/>
    <mergeCell ref="B2:C2"/>
    <mergeCell ref="D2:E2"/>
    <mergeCell ref="A1:C1"/>
    <mergeCell ref="A2:A3"/>
    <mergeCell ref="F2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8"/>
  <sheetViews>
    <sheetView topLeftCell="A24" workbookViewId="0">
      <selection sqref="A1:G38"/>
    </sheetView>
  </sheetViews>
  <sheetFormatPr defaultRowHeight="14.5" x14ac:dyDescent="0.35"/>
  <cols>
    <col min="1" max="1" width="35" style="79" customWidth="1"/>
    <col min="2" max="9" width="8.7265625" style="53"/>
  </cols>
  <sheetData>
    <row r="1" spans="1:8" x14ac:dyDescent="0.35">
      <c r="A1" s="104" t="s">
        <v>348</v>
      </c>
      <c r="B1" s="104"/>
      <c r="C1" s="104"/>
      <c r="D1" s="104"/>
      <c r="E1" s="104"/>
    </row>
    <row r="2" spans="1:8" x14ac:dyDescent="0.35">
      <c r="A2" s="102" t="s">
        <v>167</v>
      </c>
      <c r="B2" s="102" t="s">
        <v>78</v>
      </c>
      <c r="C2" s="102"/>
      <c r="D2" s="102" t="s">
        <v>79</v>
      </c>
      <c r="E2" s="102"/>
      <c r="F2" s="105" t="s">
        <v>80</v>
      </c>
      <c r="G2" s="105" t="s">
        <v>222</v>
      </c>
    </row>
    <row r="3" spans="1:8" x14ac:dyDescent="0.35">
      <c r="A3" s="102"/>
      <c r="B3" s="56" t="s">
        <v>118</v>
      </c>
      <c r="C3" s="56" t="s">
        <v>119</v>
      </c>
      <c r="D3" s="56" t="s">
        <v>122</v>
      </c>
      <c r="E3" s="56" t="s">
        <v>119</v>
      </c>
      <c r="F3" s="106"/>
      <c r="G3" s="106"/>
    </row>
    <row r="4" spans="1:8" x14ac:dyDescent="0.35">
      <c r="A4" s="51" t="s">
        <v>104</v>
      </c>
      <c r="B4" s="47"/>
      <c r="C4" s="47"/>
      <c r="D4" s="47"/>
      <c r="E4" s="47"/>
      <c r="F4" s="47"/>
      <c r="G4" s="47"/>
    </row>
    <row r="5" spans="1:8" x14ac:dyDescent="0.35">
      <c r="A5" s="77" t="s">
        <v>105</v>
      </c>
      <c r="B5" s="47">
        <v>18</v>
      </c>
      <c r="C5" s="47">
        <v>15</v>
      </c>
      <c r="D5" s="47">
        <v>41</v>
      </c>
      <c r="E5" s="47">
        <v>33</v>
      </c>
      <c r="F5" s="47">
        <v>107</v>
      </c>
      <c r="G5" s="47">
        <v>22</v>
      </c>
    </row>
    <row r="6" spans="1:8" x14ac:dyDescent="0.35">
      <c r="A6" s="77" t="s">
        <v>182</v>
      </c>
      <c r="B6" s="47">
        <v>14</v>
      </c>
      <c r="C6" s="47">
        <v>12</v>
      </c>
      <c r="D6" s="47">
        <v>64</v>
      </c>
      <c r="E6" s="47">
        <v>46</v>
      </c>
      <c r="F6" s="47">
        <v>136</v>
      </c>
      <c r="G6" s="47">
        <v>2</v>
      </c>
    </row>
    <row r="7" spans="1:8" ht="24" x14ac:dyDescent="0.35">
      <c r="A7" s="78" t="s">
        <v>225</v>
      </c>
      <c r="B7" s="47">
        <v>53</v>
      </c>
      <c r="C7" s="47">
        <v>34</v>
      </c>
      <c r="D7" s="47">
        <v>211</v>
      </c>
      <c r="E7" s="47">
        <v>165</v>
      </c>
      <c r="F7" s="47">
        <v>463</v>
      </c>
      <c r="G7" s="47">
        <v>11</v>
      </c>
    </row>
    <row r="8" spans="1:8" x14ac:dyDescent="0.35">
      <c r="A8" s="58" t="s">
        <v>191</v>
      </c>
      <c r="B8" s="47"/>
      <c r="C8" s="47"/>
      <c r="D8" s="47"/>
      <c r="E8" s="47"/>
      <c r="F8" s="47"/>
      <c r="G8" s="47"/>
    </row>
    <row r="9" spans="1:8" x14ac:dyDescent="0.35">
      <c r="A9" s="77" t="s">
        <v>192</v>
      </c>
      <c r="B9" s="47">
        <v>8</v>
      </c>
      <c r="C9" s="47">
        <v>16</v>
      </c>
      <c r="D9" s="47">
        <v>81</v>
      </c>
      <c r="E9" s="47">
        <v>58</v>
      </c>
      <c r="F9" s="47">
        <v>163</v>
      </c>
      <c r="G9" s="47">
        <v>0</v>
      </c>
    </row>
    <row r="10" spans="1:8" x14ac:dyDescent="0.35">
      <c r="A10" s="77" t="s">
        <v>193</v>
      </c>
      <c r="B10" s="47">
        <v>1</v>
      </c>
      <c r="C10" s="47">
        <v>1</v>
      </c>
      <c r="D10" s="47">
        <v>247</v>
      </c>
      <c r="E10" s="47">
        <v>188</v>
      </c>
      <c r="F10" s="47">
        <v>437</v>
      </c>
      <c r="G10" s="47">
        <v>0</v>
      </c>
    </row>
    <row r="11" spans="1:8" x14ac:dyDescent="0.35">
      <c r="A11" s="77" t="s">
        <v>109</v>
      </c>
      <c r="B11" s="47">
        <v>16</v>
      </c>
      <c r="C11" s="47">
        <v>18</v>
      </c>
      <c r="D11" s="47">
        <v>174</v>
      </c>
      <c r="E11" s="47">
        <v>133</v>
      </c>
      <c r="F11" s="47">
        <v>341</v>
      </c>
      <c r="G11" s="47">
        <v>0</v>
      </c>
    </row>
    <row r="12" spans="1:8" x14ac:dyDescent="0.35">
      <c r="A12" s="77" t="s">
        <v>194</v>
      </c>
      <c r="B12" s="47">
        <v>15</v>
      </c>
      <c r="C12" s="47">
        <v>18</v>
      </c>
      <c r="D12" s="47">
        <v>23</v>
      </c>
      <c r="E12" s="47">
        <v>35</v>
      </c>
      <c r="F12" s="47">
        <v>91</v>
      </c>
      <c r="G12" s="47">
        <v>0</v>
      </c>
    </row>
    <row r="13" spans="1:8" x14ac:dyDescent="0.35">
      <c r="A13" s="77" t="s">
        <v>111</v>
      </c>
      <c r="B13" s="47">
        <v>20</v>
      </c>
      <c r="C13" s="47">
        <v>8</v>
      </c>
      <c r="D13" s="47">
        <v>46</v>
      </c>
      <c r="E13" s="47">
        <v>24</v>
      </c>
      <c r="F13" s="47">
        <v>98</v>
      </c>
      <c r="G13" s="47">
        <v>0</v>
      </c>
    </row>
    <row r="14" spans="1:8" x14ac:dyDescent="0.35">
      <c r="A14" s="58" t="s">
        <v>195</v>
      </c>
      <c r="B14" s="60"/>
      <c r="C14" s="60"/>
      <c r="D14" s="60"/>
      <c r="E14" s="60"/>
      <c r="F14" s="60"/>
      <c r="G14" s="60"/>
      <c r="H14" s="57"/>
    </row>
    <row r="15" spans="1:8" x14ac:dyDescent="0.35">
      <c r="A15" s="78" t="s">
        <v>196</v>
      </c>
      <c r="B15" s="60">
        <v>3</v>
      </c>
      <c r="C15" s="60">
        <v>1</v>
      </c>
      <c r="D15" s="60">
        <v>80</v>
      </c>
      <c r="E15" s="60">
        <v>118</v>
      </c>
      <c r="F15" s="60">
        <v>202</v>
      </c>
      <c r="G15" s="60">
        <v>16</v>
      </c>
      <c r="H15" s="57"/>
    </row>
    <row r="16" spans="1:8" x14ac:dyDescent="0.35">
      <c r="A16" s="78" t="s">
        <v>113</v>
      </c>
      <c r="B16" s="60">
        <v>0</v>
      </c>
      <c r="C16" s="47">
        <v>0</v>
      </c>
      <c r="D16" s="60">
        <v>519</v>
      </c>
      <c r="E16" s="60">
        <v>525</v>
      </c>
      <c r="F16" s="61">
        <v>1044</v>
      </c>
      <c r="G16" s="60">
        <v>17</v>
      </c>
      <c r="H16" s="57"/>
    </row>
    <row r="17" spans="1:7" x14ac:dyDescent="0.35">
      <c r="A17" s="77" t="s">
        <v>197</v>
      </c>
      <c r="B17" s="47">
        <v>0</v>
      </c>
      <c r="C17" s="47">
        <v>0</v>
      </c>
      <c r="D17" s="47">
        <v>24</v>
      </c>
      <c r="E17" s="47">
        <v>38</v>
      </c>
      <c r="F17" s="47">
        <v>62</v>
      </c>
      <c r="G17" s="47">
        <v>2</v>
      </c>
    </row>
    <row r="18" spans="1:7" x14ac:dyDescent="0.35">
      <c r="A18" s="77" t="s">
        <v>214</v>
      </c>
      <c r="B18" s="47">
        <v>0</v>
      </c>
      <c r="C18" s="47">
        <v>1</v>
      </c>
      <c r="D18" s="47">
        <v>70</v>
      </c>
      <c r="E18" s="47">
        <v>63</v>
      </c>
      <c r="F18" s="47">
        <v>134</v>
      </c>
      <c r="G18" s="47">
        <v>26</v>
      </c>
    </row>
    <row r="19" spans="1:7" x14ac:dyDescent="0.35">
      <c r="A19" s="77" t="s">
        <v>65</v>
      </c>
      <c r="B19" s="47">
        <v>31</v>
      </c>
      <c r="C19" s="47">
        <v>30</v>
      </c>
      <c r="D19" s="47">
        <v>275</v>
      </c>
      <c r="E19" s="47">
        <v>288</v>
      </c>
      <c r="F19" s="47">
        <v>624</v>
      </c>
      <c r="G19" s="47">
        <v>55</v>
      </c>
    </row>
    <row r="20" spans="1:7" x14ac:dyDescent="0.35">
      <c r="A20" s="51" t="s">
        <v>208</v>
      </c>
      <c r="B20" s="47"/>
      <c r="C20" s="47"/>
      <c r="D20" s="47"/>
      <c r="E20" s="47"/>
      <c r="F20" s="47"/>
      <c r="G20" s="47"/>
    </row>
    <row r="21" spans="1:7" x14ac:dyDescent="0.35">
      <c r="A21" s="77" t="s">
        <v>115</v>
      </c>
      <c r="B21" s="47">
        <v>180</v>
      </c>
      <c r="C21" s="47">
        <v>156</v>
      </c>
      <c r="D21" s="47">
        <v>493</v>
      </c>
      <c r="E21" s="47">
        <v>479</v>
      </c>
      <c r="F21" s="49">
        <v>1308</v>
      </c>
      <c r="G21" s="47">
        <v>0</v>
      </c>
    </row>
    <row r="22" spans="1:7" x14ac:dyDescent="0.35">
      <c r="A22" s="77" t="s">
        <v>70</v>
      </c>
      <c r="B22" s="47">
        <v>62</v>
      </c>
      <c r="C22" s="47">
        <v>45</v>
      </c>
      <c r="D22" s="47">
        <v>216</v>
      </c>
      <c r="E22" s="47">
        <v>293</v>
      </c>
      <c r="F22" s="47">
        <v>616</v>
      </c>
      <c r="G22" s="47">
        <v>0</v>
      </c>
    </row>
    <row r="23" spans="1:7" x14ac:dyDescent="0.35">
      <c r="A23" s="77" t="s">
        <v>66</v>
      </c>
      <c r="B23" s="47">
        <v>841</v>
      </c>
      <c r="C23" s="47">
        <v>733</v>
      </c>
      <c r="D23" s="47">
        <v>306</v>
      </c>
      <c r="E23" s="47">
        <v>238</v>
      </c>
      <c r="F23" s="49">
        <v>2118</v>
      </c>
      <c r="G23" s="47">
        <v>39</v>
      </c>
    </row>
    <row r="24" spans="1:7" x14ac:dyDescent="0.35">
      <c r="A24" s="77" t="s">
        <v>117</v>
      </c>
      <c r="B24" s="47">
        <v>446</v>
      </c>
      <c r="C24" s="47">
        <v>363</v>
      </c>
      <c r="D24" s="47">
        <v>867</v>
      </c>
      <c r="E24" s="47">
        <v>996</v>
      </c>
      <c r="F24" s="49">
        <v>2672</v>
      </c>
      <c r="G24" s="47">
        <v>38</v>
      </c>
    </row>
    <row r="25" spans="1:7" x14ac:dyDescent="0.35">
      <c r="A25" s="51" t="s">
        <v>200</v>
      </c>
      <c r="B25" s="47"/>
      <c r="C25" s="47"/>
      <c r="D25" s="47"/>
      <c r="E25" s="47"/>
      <c r="F25" s="49"/>
      <c r="G25" s="47"/>
    </row>
    <row r="26" spans="1:7" x14ac:dyDescent="0.35">
      <c r="A26" s="77" t="s">
        <v>147</v>
      </c>
      <c r="B26" s="47">
        <v>6</v>
      </c>
      <c r="C26" s="47">
        <v>4</v>
      </c>
      <c r="D26" s="47">
        <v>53</v>
      </c>
      <c r="E26" s="47">
        <v>70</v>
      </c>
      <c r="F26" s="47">
        <v>133</v>
      </c>
      <c r="G26" s="47">
        <v>0</v>
      </c>
    </row>
    <row r="27" spans="1:7" x14ac:dyDescent="0.35">
      <c r="A27" s="77" t="s">
        <v>123</v>
      </c>
      <c r="B27" s="47">
        <v>4</v>
      </c>
      <c r="C27" s="47">
        <v>2</v>
      </c>
      <c r="D27" s="47">
        <v>26</v>
      </c>
      <c r="E27" s="47">
        <v>32</v>
      </c>
      <c r="F27" s="47">
        <v>64</v>
      </c>
      <c r="G27" s="47">
        <v>0</v>
      </c>
    </row>
    <row r="28" spans="1:7" x14ac:dyDescent="0.35">
      <c r="A28" s="77" t="s">
        <v>148</v>
      </c>
      <c r="B28" s="47">
        <v>1</v>
      </c>
      <c r="C28" s="47">
        <v>5</v>
      </c>
      <c r="D28" s="47">
        <v>466</v>
      </c>
      <c r="E28" s="47">
        <v>629</v>
      </c>
      <c r="F28" s="49">
        <v>1101</v>
      </c>
      <c r="G28" s="47">
        <v>0</v>
      </c>
    </row>
    <row r="29" spans="1:7" x14ac:dyDescent="0.35">
      <c r="A29" s="77" t="s">
        <v>201</v>
      </c>
      <c r="B29" s="47">
        <v>2</v>
      </c>
      <c r="C29" s="47">
        <v>1</v>
      </c>
      <c r="D29" s="47">
        <v>208</v>
      </c>
      <c r="E29" s="47">
        <v>215</v>
      </c>
      <c r="F29" s="47">
        <v>426</v>
      </c>
      <c r="G29" s="47">
        <v>0</v>
      </c>
    </row>
    <row r="30" spans="1:7" x14ac:dyDescent="0.35">
      <c r="A30" s="77" t="s">
        <v>62</v>
      </c>
      <c r="B30" s="47">
        <v>0</v>
      </c>
      <c r="C30" s="47">
        <v>0</v>
      </c>
      <c r="D30" s="47">
        <v>483</v>
      </c>
      <c r="E30" s="47">
        <v>365</v>
      </c>
      <c r="F30" s="47">
        <v>848</v>
      </c>
      <c r="G30" s="47">
        <v>98</v>
      </c>
    </row>
    <row r="31" spans="1:7" x14ac:dyDescent="0.35">
      <c r="A31" s="77" t="s">
        <v>202</v>
      </c>
      <c r="B31" s="47">
        <v>2</v>
      </c>
      <c r="C31" s="47">
        <v>5</v>
      </c>
      <c r="D31" s="47">
        <v>130</v>
      </c>
      <c r="E31" s="47">
        <v>383</v>
      </c>
      <c r="F31" s="47">
        <v>520</v>
      </c>
      <c r="G31" s="47">
        <v>3</v>
      </c>
    </row>
    <row r="32" spans="1:7" x14ac:dyDescent="0.35">
      <c r="A32" s="77" t="s">
        <v>209</v>
      </c>
      <c r="B32" s="47">
        <v>238</v>
      </c>
      <c r="C32" s="47">
        <v>195</v>
      </c>
      <c r="D32" s="49">
        <v>1132</v>
      </c>
      <c r="E32" s="49">
        <v>1129</v>
      </c>
      <c r="F32" s="49">
        <v>2694</v>
      </c>
      <c r="G32" s="47">
        <v>35</v>
      </c>
    </row>
    <row r="33" spans="1:7" x14ac:dyDescent="0.35">
      <c r="A33" s="51" t="s">
        <v>149</v>
      </c>
      <c r="B33" s="47"/>
      <c r="C33" s="47"/>
      <c r="D33" s="49"/>
      <c r="E33" s="49"/>
      <c r="F33" s="49"/>
      <c r="G33" s="47"/>
    </row>
    <row r="34" spans="1:7" x14ac:dyDescent="0.35">
      <c r="A34" s="78" t="s">
        <v>150</v>
      </c>
      <c r="B34" s="47">
        <v>138</v>
      </c>
      <c r="C34" s="47">
        <v>135</v>
      </c>
      <c r="D34" s="47">
        <v>394</v>
      </c>
      <c r="E34" s="47">
        <v>274</v>
      </c>
      <c r="F34" s="47">
        <v>941</v>
      </c>
      <c r="G34" s="47">
        <v>1</v>
      </c>
    </row>
    <row r="35" spans="1:7" x14ac:dyDescent="0.35">
      <c r="A35" s="77" t="s">
        <v>224</v>
      </c>
      <c r="B35" s="47">
        <v>117</v>
      </c>
      <c r="C35" s="47">
        <v>91</v>
      </c>
      <c r="D35" s="47">
        <v>513</v>
      </c>
      <c r="E35" s="47">
        <v>357</v>
      </c>
      <c r="F35" s="49">
        <v>1078</v>
      </c>
      <c r="G35" s="47">
        <v>1</v>
      </c>
    </row>
    <row r="36" spans="1:7" ht="24" x14ac:dyDescent="0.35">
      <c r="A36" s="58" t="s">
        <v>165</v>
      </c>
      <c r="B36" s="47"/>
      <c r="C36" s="47"/>
      <c r="D36" s="47"/>
      <c r="E36" s="47"/>
      <c r="F36" s="47"/>
      <c r="G36" s="47"/>
    </row>
    <row r="37" spans="1:7" x14ac:dyDescent="0.35">
      <c r="A37" s="78" t="s">
        <v>151</v>
      </c>
      <c r="B37" s="47">
        <v>1</v>
      </c>
      <c r="C37" s="47">
        <v>4</v>
      </c>
      <c r="D37" s="47">
        <v>137</v>
      </c>
      <c r="E37" s="47">
        <v>126</v>
      </c>
      <c r="F37" s="47">
        <v>268</v>
      </c>
      <c r="G37" s="47">
        <v>0</v>
      </c>
    </row>
    <row r="38" spans="1:7" x14ac:dyDescent="0.35">
      <c r="A38" s="77" t="s">
        <v>59</v>
      </c>
      <c r="B38" s="47">
        <v>19</v>
      </c>
      <c r="C38" s="47">
        <v>27</v>
      </c>
      <c r="D38" s="47">
        <v>544</v>
      </c>
      <c r="E38" s="47">
        <v>361</v>
      </c>
      <c r="F38" s="47">
        <v>951</v>
      </c>
      <c r="G38" s="47">
        <v>4</v>
      </c>
    </row>
  </sheetData>
  <mergeCells count="6">
    <mergeCell ref="G2:G3"/>
    <mergeCell ref="B2:C2"/>
    <mergeCell ref="D2:E2"/>
    <mergeCell ref="A1:E1"/>
    <mergeCell ref="A2:A3"/>
    <mergeCell ref="F2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8"/>
  <sheetViews>
    <sheetView workbookViewId="0">
      <selection activeCell="B11" sqref="B11"/>
    </sheetView>
  </sheetViews>
  <sheetFormatPr defaultRowHeight="14.5" x14ac:dyDescent="0.35"/>
  <cols>
    <col min="1" max="1" width="43.54296875" style="80" customWidth="1"/>
    <col min="2" max="7" width="8.7265625" style="38"/>
  </cols>
  <sheetData>
    <row r="1" spans="1:7" x14ac:dyDescent="0.35">
      <c r="A1" s="101" t="s">
        <v>348</v>
      </c>
      <c r="B1" s="101"/>
      <c r="C1" s="101"/>
      <c r="D1" s="101"/>
      <c r="E1" s="101"/>
      <c r="F1" s="41"/>
      <c r="G1" s="41"/>
    </row>
    <row r="2" spans="1:7" x14ac:dyDescent="0.35">
      <c r="A2" s="105" t="s">
        <v>77</v>
      </c>
      <c r="B2" s="102" t="s">
        <v>78</v>
      </c>
      <c r="C2" s="102"/>
      <c r="D2" s="102" t="s">
        <v>79</v>
      </c>
      <c r="E2" s="102"/>
      <c r="F2" s="105" t="s">
        <v>80</v>
      </c>
      <c r="G2" s="105" t="s">
        <v>222</v>
      </c>
    </row>
    <row r="3" spans="1:7" x14ac:dyDescent="0.35">
      <c r="A3" s="106"/>
      <c r="B3" s="56" t="s">
        <v>122</v>
      </c>
      <c r="C3" s="56" t="s">
        <v>119</v>
      </c>
      <c r="D3" s="56" t="s">
        <v>122</v>
      </c>
      <c r="E3" s="56" t="s">
        <v>119</v>
      </c>
      <c r="F3" s="106"/>
      <c r="G3" s="106"/>
    </row>
    <row r="4" spans="1:7" x14ac:dyDescent="0.35">
      <c r="A4" s="51" t="s">
        <v>211</v>
      </c>
      <c r="B4" s="47"/>
      <c r="C4" s="47"/>
      <c r="D4" s="47"/>
      <c r="E4" s="47"/>
      <c r="F4" s="47"/>
      <c r="G4" s="47"/>
    </row>
    <row r="5" spans="1:7" x14ac:dyDescent="0.35">
      <c r="A5" s="77" t="s">
        <v>212</v>
      </c>
      <c r="B5" s="47">
        <v>4</v>
      </c>
      <c r="C5" s="47">
        <v>3</v>
      </c>
      <c r="D5" s="47">
        <v>66</v>
      </c>
      <c r="E5" s="47">
        <v>179</v>
      </c>
      <c r="F5" s="47">
        <v>252</v>
      </c>
      <c r="G5" s="47">
        <v>0</v>
      </c>
    </row>
    <row r="6" spans="1:7" x14ac:dyDescent="0.35">
      <c r="A6" s="77" t="s">
        <v>228</v>
      </c>
      <c r="B6" s="47">
        <v>0</v>
      </c>
      <c r="C6" s="47">
        <v>0</v>
      </c>
      <c r="D6" s="47">
        <v>0</v>
      </c>
      <c r="E6" s="47">
        <v>89</v>
      </c>
      <c r="F6" s="47">
        <v>89</v>
      </c>
      <c r="G6" s="47">
        <v>0</v>
      </c>
    </row>
    <row r="7" spans="1:7" x14ac:dyDescent="0.35">
      <c r="A7" s="77" t="s">
        <v>125</v>
      </c>
      <c r="B7" s="47">
        <v>0</v>
      </c>
      <c r="C7" s="47">
        <v>0</v>
      </c>
      <c r="D7" s="47">
        <v>3</v>
      </c>
      <c r="E7" s="47">
        <v>61</v>
      </c>
      <c r="F7" s="47">
        <v>64</v>
      </c>
      <c r="G7" s="47">
        <v>0</v>
      </c>
    </row>
    <row r="8" spans="1:7" x14ac:dyDescent="0.35">
      <c r="A8" s="77" t="s">
        <v>204</v>
      </c>
      <c r="B8" s="47">
        <v>0</v>
      </c>
      <c r="C8" s="47">
        <v>0</v>
      </c>
      <c r="D8" s="47">
        <v>0</v>
      </c>
      <c r="E8" s="47">
        <v>255</v>
      </c>
      <c r="F8" s="47">
        <v>255</v>
      </c>
      <c r="G8" s="47">
        <v>0</v>
      </c>
    </row>
    <row r="9" spans="1:7" x14ac:dyDescent="0.35">
      <c r="A9" s="77" t="s">
        <v>205</v>
      </c>
      <c r="B9" s="47">
        <v>0</v>
      </c>
      <c r="C9" s="47">
        <v>0</v>
      </c>
      <c r="D9" s="47">
        <v>0</v>
      </c>
      <c r="E9" s="47">
        <v>176</v>
      </c>
      <c r="F9" s="47">
        <v>176</v>
      </c>
      <c r="G9" s="47">
        <v>0</v>
      </c>
    </row>
    <row r="10" spans="1:7" x14ac:dyDescent="0.35">
      <c r="A10" s="78" t="s">
        <v>229</v>
      </c>
      <c r="B10" s="47">
        <v>100</v>
      </c>
      <c r="C10" s="47">
        <v>42</v>
      </c>
      <c r="D10" s="47">
        <v>835</v>
      </c>
      <c r="E10" s="49">
        <v>1430</v>
      </c>
      <c r="F10" s="49">
        <v>2407</v>
      </c>
      <c r="G10" s="47">
        <v>36</v>
      </c>
    </row>
    <row r="11" spans="1:7" x14ac:dyDescent="0.35">
      <c r="A11" s="58" t="s">
        <v>156</v>
      </c>
      <c r="B11" s="47"/>
      <c r="C11" s="47"/>
      <c r="D11" s="47"/>
      <c r="E11" s="49"/>
      <c r="F11" s="49"/>
      <c r="G11" s="47"/>
    </row>
    <row r="12" spans="1:7" x14ac:dyDescent="0.35">
      <c r="A12" s="77" t="s">
        <v>157</v>
      </c>
      <c r="B12" s="47">
        <v>0</v>
      </c>
      <c r="C12" s="47">
        <v>0</v>
      </c>
      <c r="D12" s="47">
        <v>0</v>
      </c>
      <c r="E12" s="47">
        <v>705</v>
      </c>
      <c r="F12" s="47">
        <v>705</v>
      </c>
      <c r="G12" s="47">
        <v>1</v>
      </c>
    </row>
    <row r="13" spans="1:7" x14ac:dyDescent="0.35">
      <c r="A13" s="77" t="s">
        <v>127</v>
      </c>
      <c r="B13" s="47">
        <v>0</v>
      </c>
      <c r="C13" s="47">
        <v>0</v>
      </c>
      <c r="D13" s="47">
        <v>0</v>
      </c>
      <c r="E13" s="47">
        <v>291</v>
      </c>
      <c r="F13" s="47">
        <v>291</v>
      </c>
      <c r="G13" s="47">
        <v>1</v>
      </c>
    </row>
    <row r="14" spans="1:7" x14ac:dyDescent="0.35">
      <c r="A14" s="77" t="s">
        <v>158</v>
      </c>
      <c r="B14" s="47">
        <v>0</v>
      </c>
      <c r="C14" s="47">
        <v>0</v>
      </c>
      <c r="D14" s="47">
        <v>0</v>
      </c>
      <c r="E14" s="47">
        <v>79</v>
      </c>
      <c r="F14" s="47">
        <v>79</v>
      </c>
      <c r="G14" s="47">
        <v>0</v>
      </c>
    </row>
    <row r="15" spans="1:7" x14ac:dyDescent="0.35">
      <c r="A15" s="77" t="s">
        <v>128</v>
      </c>
      <c r="B15" s="47">
        <v>0</v>
      </c>
      <c r="C15" s="47">
        <v>0</v>
      </c>
      <c r="D15" s="47">
        <v>0</v>
      </c>
      <c r="E15" s="47">
        <v>76</v>
      </c>
      <c r="F15" s="47">
        <v>76</v>
      </c>
      <c r="G15" s="47">
        <v>3</v>
      </c>
    </row>
    <row r="16" spans="1:7" x14ac:dyDescent="0.35">
      <c r="A16" s="77" t="s">
        <v>129</v>
      </c>
      <c r="B16" s="47">
        <v>0</v>
      </c>
      <c r="C16" s="47">
        <v>0</v>
      </c>
      <c r="D16" s="47">
        <v>0</v>
      </c>
      <c r="E16" s="47">
        <v>221</v>
      </c>
      <c r="F16" s="47">
        <v>221</v>
      </c>
      <c r="G16" s="47">
        <v>0</v>
      </c>
    </row>
    <row r="17" spans="1:7" x14ac:dyDescent="0.35">
      <c r="A17" s="77" t="s">
        <v>130</v>
      </c>
      <c r="B17" s="47">
        <v>0</v>
      </c>
      <c r="C17" s="47">
        <v>0</v>
      </c>
      <c r="D17" s="47">
        <v>0</v>
      </c>
      <c r="E17" s="47">
        <v>136</v>
      </c>
      <c r="F17" s="47">
        <v>136</v>
      </c>
      <c r="G17" s="47">
        <v>0</v>
      </c>
    </row>
    <row r="18" spans="1:7" x14ac:dyDescent="0.35">
      <c r="A18" s="77" t="s">
        <v>131</v>
      </c>
      <c r="B18" s="47">
        <v>0</v>
      </c>
      <c r="C18" s="47">
        <v>0</v>
      </c>
      <c r="D18" s="47">
        <v>0</v>
      </c>
      <c r="E18" s="47">
        <v>74</v>
      </c>
      <c r="F18" s="47">
        <v>74</v>
      </c>
      <c r="G18" s="47">
        <v>1</v>
      </c>
    </row>
    <row r="19" spans="1:7" x14ac:dyDescent="0.35">
      <c r="A19" s="77" t="s">
        <v>132</v>
      </c>
      <c r="B19" s="47">
        <v>0</v>
      </c>
      <c r="C19" s="47">
        <v>0</v>
      </c>
      <c r="D19" s="47">
        <v>0</v>
      </c>
      <c r="E19" s="47">
        <v>131</v>
      </c>
      <c r="F19" s="47">
        <v>131</v>
      </c>
      <c r="G19" s="47">
        <v>0</v>
      </c>
    </row>
    <row r="20" spans="1:7" x14ac:dyDescent="0.35">
      <c r="A20" s="77" t="s">
        <v>133</v>
      </c>
      <c r="B20" s="47">
        <v>0</v>
      </c>
      <c r="C20" s="47">
        <v>0</v>
      </c>
      <c r="D20" s="47">
        <v>0</v>
      </c>
      <c r="E20" s="47">
        <v>75</v>
      </c>
      <c r="F20" s="47">
        <v>75</v>
      </c>
      <c r="G20" s="47">
        <v>0</v>
      </c>
    </row>
    <row r="21" spans="1:7" x14ac:dyDescent="0.35">
      <c r="A21" s="78" t="s">
        <v>134</v>
      </c>
      <c r="B21" s="47">
        <v>0</v>
      </c>
      <c r="C21" s="47">
        <v>0</v>
      </c>
      <c r="D21" s="47">
        <v>0</v>
      </c>
      <c r="E21" s="49">
        <v>3880</v>
      </c>
      <c r="F21" s="49">
        <v>3880</v>
      </c>
      <c r="G21" s="47">
        <v>2</v>
      </c>
    </row>
    <row r="22" spans="1:7" x14ac:dyDescent="0.35">
      <c r="A22" s="58" t="s">
        <v>160</v>
      </c>
      <c r="B22" s="47"/>
      <c r="C22" s="47"/>
      <c r="D22" s="47"/>
      <c r="E22" s="49"/>
      <c r="F22" s="49"/>
      <c r="G22" s="47"/>
    </row>
    <row r="23" spans="1:7" x14ac:dyDescent="0.35">
      <c r="A23" s="77" t="s">
        <v>227</v>
      </c>
      <c r="B23" s="47">
        <v>94</v>
      </c>
      <c r="C23" s="47">
        <v>83</v>
      </c>
      <c r="D23" s="47">
        <v>0</v>
      </c>
      <c r="E23" s="47">
        <v>0</v>
      </c>
      <c r="F23" s="47">
        <v>177</v>
      </c>
      <c r="G23" s="47">
        <v>3</v>
      </c>
    </row>
    <row r="24" spans="1:7" x14ac:dyDescent="0.35">
      <c r="A24" s="77" t="s">
        <v>135</v>
      </c>
      <c r="B24" s="47">
        <v>12</v>
      </c>
      <c r="C24" s="47">
        <v>23</v>
      </c>
      <c r="D24" s="47">
        <v>0</v>
      </c>
      <c r="E24" s="47">
        <v>0</v>
      </c>
      <c r="F24" s="47">
        <v>35</v>
      </c>
      <c r="G24" s="47">
        <v>35</v>
      </c>
    </row>
    <row r="25" spans="1:7" x14ac:dyDescent="0.35">
      <c r="A25" s="77" t="s">
        <v>136</v>
      </c>
      <c r="B25" s="47">
        <v>47</v>
      </c>
      <c r="C25" s="47">
        <v>34</v>
      </c>
      <c r="D25" s="47">
        <v>0</v>
      </c>
      <c r="E25" s="47">
        <v>0</v>
      </c>
      <c r="F25" s="47">
        <v>81</v>
      </c>
      <c r="G25" s="47">
        <v>81</v>
      </c>
    </row>
    <row r="26" spans="1:7" x14ac:dyDescent="0.35">
      <c r="A26" s="77" t="s">
        <v>216</v>
      </c>
      <c r="B26" s="47">
        <v>406</v>
      </c>
      <c r="C26" s="47">
        <v>238</v>
      </c>
      <c r="D26" s="47">
        <v>0</v>
      </c>
      <c r="E26" s="47">
        <v>0</v>
      </c>
      <c r="F26" s="47">
        <v>689</v>
      </c>
      <c r="G26" s="47">
        <v>11</v>
      </c>
    </row>
    <row r="27" spans="1:7" x14ac:dyDescent="0.35">
      <c r="A27" s="51" t="s">
        <v>162</v>
      </c>
      <c r="B27" s="47"/>
      <c r="C27" s="47"/>
      <c r="D27" s="47"/>
      <c r="E27" s="47"/>
      <c r="F27" s="47"/>
      <c r="G27" s="47"/>
    </row>
    <row r="28" spans="1:7" x14ac:dyDescent="0.35">
      <c r="A28" s="78" t="s">
        <v>162</v>
      </c>
      <c r="B28" s="47">
        <v>51</v>
      </c>
      <c r="C28" s="47">
        <v>38</v>
      </c>
      <c r="D28" s="47">
        <v>38</v>
      </c>
      <c r="E28" s="47">
        <v>29</v>
      </c>
      <c r="F28" s="47">
        <v>156</v>
      </c>
      <c r="G28" s="47">
        <v>0</v>
      </c>
    </row>
    <row r="29" spans="1:7" x14ac:dyDescent="0.35">
      <c r="A29" s="58" t="s">
        <v>230</v>
      </c>
      <c r="B29" s="47"/>
      <c r="C29" s="47"/>
      <c r="D29" s="47"/>
      <c r="E29" s="47"/>
      <c r="F29" s="47"/>
      <c r="G29" s="47"/>
    </row>
    <row r="30" spans="1:7" x14ac:dyDescent="0.35">
      <c r="A30" s="77" t="s">
        <v>166</v>
      </c>
      <c r="B30" s="47">
        <v>44</v>
      </c>
      <c r="C30" s="47">
        <v>32</v>
      </c>
      <c r="D30" s="47">
        <v>121</v>
      </c>
      <c r="E30" s="47">
        <v>69</v>
      </c>
      <c r="F30" s="47">
        <v>266</v>
      </c>
      <c r="G30" s="47">
        <v>7</v>
      </c>
    </row>
    <row r="31" spans="1:7" x14ac:dyDescent="0.35">
      <c r="A31" s="77" t="s">
        <v>138</v>
      </c>
      <c r="B31" s="47">
        <v>97</v>
      </c>
      <c r="C31" s="47">
        <v>75</v>
      </c>
      <c r="D31" s="49">
        <v>1268</v>
      </c>
      <c r="E31" s="47">
        <v>563</v>
      </c>
      <c r="F31" s="49">
        <v>2003</v>
      </c>
      <c r="G31" s="47">
        <v>25</v>
      </c>
    </row>
    <row r="32" spans="1:7" x14ac:dyDescent="0.35">
      <c r="A32" s="77" t="s">
        <v>139</v>
      </c>
      <c r="B32" s="47">
        <v>9</v>
      </c>
      <c r="C32" s="47">
        <v>16</v>
      </c>
      <c r="D32" s="47">
        <v>342</v>
      </c>
      <c r="E32" s="47">
        <v>149</v>
      </c>
      <c r="F32" s="47">
        <v>516</v>
      </c>
      <c r="G32" s="47">
        <v>8</v>
      </c>
    </row>
    <row r="33" spans="1:7" x14ac:dyDescent="0.35">
      <c r="A33" s="77" t="s">
        <v>140</v>
      </c>
      <c r="B33" s="47">
        <v>2</v>
      </c>
      <c r="C33" s="47">
        <v>7</v>
      </c>
      <c r="D33" s="47">
        <v>112</v>
      </c>
      <c r="E33" s="47">
        <v>77</v>
      </c>
      <c r="F33" s="47">
        <v>198</v>
      </c>
      <c r="G33" s="47">
        <v>0</v>
      </c>
    </row>
    <row r="34" spans="1:7" x14ac:dyDescent="0.35">
      <c r="A34" s="77" t="s">
        <v>141</v>
      </c>
      <c r="B34" s="47">
        <v>26</v>
      </c>
      <c r="C34" s="47">
        <v>25</v>
      </c>
      <c r="D34" s="47">
        <v>359</v>
      </c>
      <c r="E34" s="47">
        <v>200</v>
      </c>
      <c r="F34" s="47">
        <v>610</v>
      </c>
      <c r="G34" s="47">
        <v>0</v>
      </c>
    </row>
    <row r="35" spans="1:7" x14ac:dyDescent="0.35">
      <c r="A35" s="77" t="s">
        <v>142</v>
      </c>
      <c r="B35" s="47">
        <v>3</v>
      </c>
      <c r="C35" s="47">
        <v>7</v>
      </c>
      <c r="D35" s="47">
        <v>197</v>
      </c>
      <c r="E35" s="47">
        <v>66</v>
      </c>
      <c r="F35" s="47">
        <v>273</v>
      </c>
      <c r="G35" s="47">
        <v>0</v>
      </c>
    </row>
    <row r="36" spans="1:7" x14ac:dyDescent="0.35">
      <c r="A36" s="77" t="s">
        <v>143</v>
      </c>
      <c r="B36" s="47">
        <v>1</v>
      </c>
      <c r="C36" s="47">
        <v>1</v>
      </c>
      <c r="D36" s="47">
        <v>11</v>
      </c>
      <c r="E36" s="47">
        <v>23</v>
      </c>
      <c r="F36" s="47">
        <v>36</v>
      </c>
      <c r="G36" s="47">
        <v>0</v>
      </c>
    </row>
    <row r="37" spans="1:7" x14ac:dyDescent="0.35">
      <c r="A37" s="77" t="s">
        <v>226</v>
      </c>
      <c r="B37" s="49">
        <v>2243</v>
      </c>
      <c r="C37" s="47">
        <v>4</v>
      </c>
      <c r="D37" s="47">
        <v>184</v>
      </c>
      <c r="E37" s="49">
        <v>1268</v>
      </c>
      <c r="F37" s="49">
        <v>3699</v>
      </c>
      <c r="G37" s="47">
        <v>2</v>
      </c>
    </row>
    <row r="38" spans="1:7" s="4" customFormat="1" x14ac:dyDescent="0.35">
      <c r="A38" s="56" t="s">
        <v>80</v>
      </c>
      <c r="B38" s="52">
        <v>6025</v>
      </c>
      <c r="C38" s="52">
        <v>3148</v>
      </c>
      <c r="D38" s="52">
        <v>14092</v>
      </c>
      <c r="E38" s="52">
        <v>20616</v>
      </c>
      <c r="F38" s="52">
        <v>43881</v>
      </c>
      <c r="G38" s="44">
        <v>757</v>
      </c>
    </row>
  </sheetData>
  <mergeCells count="6">
    <mergeCell ref="B2:C2"/>
    <mergeCell ref="D2:E2"/>
    <mergeCell ref="A1:E1"/>
    <mergeCell ref="F2:F3"/>
    <mergeCell ref="G2:G3"/>
    <mergeCell ref="A2:A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0"/>
  <sheetViews>
    <sheetView topLeftCell="A24" workbookViewId="0">
      <selection sqref="A1:F40"/>
    </sheetView>
  </sheetViews>
  <sheetFormatPr defaultRowHeight="14.5" x14ac:dyDescent="0.35"/>
  <cols>
    <col min="1" max="1" width="26.08984375" style="79" customWidth="1"/>
    <col min="2" max="2" width="8.7265625" style="65"/>
    <col min="3" max="6" width="8.7265625" style="66"/>
  </cols>
  <sheetData>
    <row r="1" spans="1:6" x14ac:dyDescent="0.35">
      <c r="A1" s="104" t="s">
        <v>349</v>
      </c>
      <c r="B1" s="104"/>
      <c r="C1" s="104"/>
      <c r="D1" s="104"/>
      <c r="E1" s="104"/>
      <c r="F1" s="63"/>
    </row>
    <row r="2" spans="1:6" x14ac:dyDescent="0.35">
      <c r="A2" s="55" t="s">
        <v>350</v>
      </c>
      <c r="B2" s="64"/>
      <c r="C2" s="63"/>
      <c r="D2" s="63"/>
      <c r="E2" s="63"/>
      <c r="F2" s="63"/>
    </row>
    <row r="3" spans="1:6" s="5" customFormat="1" x14ac:dyDescent="0.35">
      <c r="A3" s="56" t="s">
        <v>231</v>
      </c>
      <c r="B3" s="67">
        <v>2003</v>
      </c>
      <c r="C3" s="67">
        <v>2004</v>
      </c>
      <c r="D3" s="67">
        <v>2005</v>
      </c>
      <c r="E3" s="67">
        <v>2006</v>
      </c>
      <c r="F3" s="67">
        <v>2007</v>
      </c>
    </row>
    <row r="4" spans="1:6" x14ac:dyDescent="0.35">
      <c r="A4" s="51" t="s">
        <v>232</v>
      </c>
      <c r="B4" s="68">
        <v>293.7</v>
      </c>
      <c r="C4" s="69">
        <v>318.3</v>
      </c>
      <c r="D4" s="69">
        <v>345.4</v>
      </c>
      <c r="E4" s="69">
        <v>419.67</v>
      </c>
      <c r="F4" s="69">
        <v>428.93</v>
      </c>
    </row>
    <row r="5" spans="1:6" x14ac:dyDescent="0.35">
      <c r="A5" s="77" t="s">
        <v>16</v>
      </c>
      <c r="B5" s="70">
        <v>19.899999999999999</v>
      </c>
      <c r="C5" s="71">
        <v>14.4</v>
      </c>
      <c r="D5" s="71">
        <v>19.3</v>
      </c>
      <c r="E5" s="71">
        <v>17.010000000000002</v>
      </c>
      <c r="F5" s="71">
        <v>18.88</v>
      </c>
    </row>
    <row r="6" spans="1:6" x14ac:dyDescent="0.35">
      <c r="A6" s="77" t="s">
        <v>233</v>
      </c>
      <c r="B6" s="70">
        <v>23.9</v>
      </c>
      <c r="C6" s="71">
        <v>30.4</v>
      </c>
      <c r="D6" s="71">
        <v>39.700000000000003</v>
      </c>
      <c r="E6" s="71">
        <v>43.26</v>
      </c>
      <c r="F6" s="71">
        <v>41.45</v>
      </c>
    </row>
    <row r="7" spans="1:6" x14ac:dyDescent="0.35">
      <c r="A7" s="77" t="s">
        <v>20</v>
      </c>
      <c r="B7" s="70">
        <v>8.8000000000000007</v>
      </c>
      <c r="C7" s="71">
        <v>8.1999999999999993</v>
      </c>
      <c r="D7" s="71">
        <v>10.1</v>
      </c>
      <c r="E7" s="71">
        <v>9.93</v>
      </c>
      <c r="F7" s="71">
        <v>7.54</v>
      </c>
    </row>
    <row r="8" spans="1:6" x14ac:dyDescent="0.35">
      <c r="A8" s="77" t="s">
        <v>21</v>
      </c>
      <c r="B8" s="70">
        <v>14.1</v>
      </c>
      <c r="C8" s="71">
        <v>21.7</v>
      </c>
      <c r="D8" s="71">
        <v>19.8</v>
      </c>
      <c r="E8" s="71">
        <v>38.380000000000003</v>
      </c>
      <c r="F8" s="71">
        <v>27.94</v>
      </c>
    </row>
    <row r="9" spans="1:6" x14ac:dyDescent="0.35">
      <c r="A9" s="77" t="s">
        <v>22</v>
      </c>
      <c r="B9" s="70">
        <v>24.3</v>
      </c>
      <c r="C9" s="71">
        <v>27.3</v>
      </c>
      <c r="D9" s="71">
        <v>48.5</v>
      </c>
      <c r="E9" s="71">
        <v>46.32</v>
      </c>
      <c r="F9" s="71">
        <v>58.49</v>
      </c>
    </row>
    <row r="10" spans="1:6" x14ac:dyDescent="0.35">
      <c r="A10" s="77" t="s">
        <v>23</v>
      </c>
      <c r="B10" s="70">
        <v>17.100000000000001</v>
      </c>
      <c r="C10" s="71">
        <v>17.3</v>
      </c>
      <c r="D10" s="71">
        <v>15.7</v>
      </c>
      <c r="E10" s="71">
        <v>17.27</v>
      </c>
      <c r="F10" s="71">
        <v>15.86</v>
      </c>
    </row>
    <row r="11" spans="1:6" x14ac:dyDescent="0.35">
      <c r="A11" s="77" t="s">
        <v>234</v>
      </c>
      <c r="B11" s="70">
        <v>28.1</v>
      </c>
      <c r="C11" s="71">
        <v>29.2</v>
      </c>
      <c r="D11" s="71">
        <v>26.9</v>
      </c>
      <c r="E11" s="71">
        <v>46.57</v>
      </c>
      <c r="F11" s="71">
        <v>37.57</v>
      </c>
    </row>
    <row r="12" spans="1:6" x14ac:dyDescent="0.35">
      <c r="A12" s="77" t="s">
        <v>24</v>
      </c>
      <c r="B12" s="70">
        <v>24.3</v>
      </c>
      <c r="C12" s="71">
        <v>27</v>
      </c>
      <c r="D12" s="71">
        <v>27.5</v>
      </c>
      <c r="E12" s="71">
        <v>30.76</v>
      </c>
      <c r="F12" s="71">
        <v>37.29</v>
      </c>
    </row>
    <row r="13" spans="1:6" x14ac:dyDescent="0.35">
      <c r="A13" s="77" t="s">
        <v>25</v>
      </c>
      <c r="B13" s="70">
        <v>17.2</v>
      </c>
      <c r="C13" s="71">
        <v>18.3</v>
      </c>
      <c r="D13" s="71">
        <v>14.8</v>
      </c>
      <c r="E13" s="71">
        <v>19.46</v>
      </c>
      <c r="F13" s="71">
        <v>17.2</v>
      </c>
    </row>
    <row r="14" spans="1:6" x14ac:dyDescent="0.35">
      <c r="A14" s="77" t="s">
        <v>26</v>
      </c>
      <c r="B14" s="70">
        <v>16.8</v>
      </c>
      <c r="C14" s="71">
        <v>18.8</v>
      </c>
      <c r="D14" s="71">
        <v>20.7</v>
      </c>
      <c r="E14" s="71">
        <v>26.98</v>
      </c>
      <c r="F14" s="71">
        <v>26.77</v>
      </c>
    </row>
    <row r="15" spans="1:6" x14ac:dyDescent="0.35">
      <c r="A15" s="77" t="s">
        <v>27</v>
      </c>
      <c r="B15" s="70">
        <v>21.4</v>
      </c>
      <c r="C15" s="71">
        <v>26.1</v>
      </c>
      <c r="D15" s="71">
        <v>19.100000000000001</v>
      </c>
      <c r="E15" s="71">
        <v>19.100000000000001</v>
      </c>
      <c r="F15" s="71">
        <v>20.13</v>
      </c>
    </row>
    <row r="16" spans="1:6" x14ac:dyDescent="0.35">
      <c r="A16" s="77" t="s">
        <v>235</v>
      </c>
      <c r="B16" s="70">
        <v>10.6</v>
      </c>
      <c r="C16" s="71">
        <v>13.2</v>
      </c>
      <c r="D16" s="71">
        <v>13</v>
      </c>
      <c r="E16" s="71">
        <v>15.33</v>
      </c>
      <c r="F16" s="71">
        <v>14.24</v>
      </c>
    </row>
    <row r="17" spans="1:6" x14ac:dyDescent="0.35">
      <c r="A17" s="77" t="s">
        <v>30</v>
      </c>
      <c r="B17" s="70">
        <v>8</v>
      </c>
      <c r="C17" s="71">
        <v>8.6999999999999993</v>
      </c>
      <c r="D17" s="71">
        <v>8.3000000000000007</v>
      </c>
      <c r="E17" s="71">
        <v>9.7100000000000009</v>
      </c>
      <c r="F17" s="71">
        <v>14.2</v>
      </c>
    </row>
    <row r="18" spans="1:6" x14ac:dyDescent="0.35">
      <c r="A18" s="77" t="s">
        <v>28</v>
      </c>
      <c r="B18" s="70">
        <v>0</v>
      </c>
      <c r="C18" s="71">
        <v>0</v>
      </c>
      <c r="D18" s="71">
        <v>0</v>
      </c>
      <c r="E18" s="71">
        <v>10.19</v>
      </c>
      <c r="F18" s="71">
        <v>10.15</v>
      </c>
    </row>
    <row r="19" spans="1:6" x14ac:dyDescent="0.35">
      <c r="A19" s="77" t="s">
        <v>29</v>
      </c>
      <c r="B19" s="70">
        <v>12.7</v>
      </c>
      <c r="C19" s="71">
        <v>12.9</v>
      </c>
      <c r="D19" s="71">
        <v>17.600000000000001</v>
      </c>
      <c r="E19" s="71">
        <v>22.42</v>
      </c>
      <c r="F19" s="71">
        <v>16.670000000000002</v>
      </c>
    </row>
    <row r="20" spans="1:6" x14ac:dyDescent="0.35">
      <c r="A20" s="77" t="s">
        <v>31</v>
      </c>
      <c r="B20" s="70">
        <v>12.8</v>
      </c>
      <c r="C20" s="71">
        <v>5</v>
      </c>
      <c r="D20" s="71">
        <v>8.3000000000000007</v>
      </c>
      <c r="E20" s="71">
        <v>11.93</v>
      </c>
      <c r="F20" s="71">
        <v>12.77</v>
      </c>
    </row>
    <row r="21" spans="1:6" x14ac:dyDescent="0.35">
      <c r="A21" s="77" t="s">
        <v>236</v>
      </c>
      <c r="B21" s="70">
        <v>16.399999999999999</v>
      </c>
      <c r="C21" s="71">
        <v>19.399999999999999</v>
      </c>
      <c r="D21" s="71">
        <v>19.399999999999999</v>
      </c>
      <c r="E21" s="71">
        <v>13.36</v>
      </c>
      <c r="F21" s="71">
        <v>13.78</v>
      </c>
    </row>
    <row r="22" spans="1:6" x14ac:dyDescent="0.35">
      <c r="A22" s="77" t="s">
        <v>32</v>
      </c>
      <c r="B22" s="70">
        <v>17.3</v>
      </c>
      <c r="C22" s="71">
        <v>20.399999999999999</v>
      </c>
      <c r="D22" s="71">
        <v>16.7</v>
      </c>
      <c r="E22" s="71">
        <v>21.69</v>
      </c>
      <c r="F22" s="71">
        <v>38</v>
      </c>
    </row>
    <row r="23" spans="1:6" x14ac:dyDescent="0.35">
      <c r="A23" s="51" t="s">
        <v>237</v>
      </c>
      <c r="B23" s="68">
        <v>21.7</v>
      </c>
      <c r="C23" s="69">
        <v>28.9</v>
      </c>
      <c r="D23" s="69">
        <v>28.3</v>
      </c>
      <c r="E23" s="69">
        <v>67.7</v>
      </c>
      <c r="F23" s="69">
        <v>69.61</v>
      </c>
    </row>
    <row r="24" spans="1:6" x14ac:dyDescent="0.35">
      <c r="A24" s="77" t="s">
        <v>238</v>
      </c>
      <c r="B24" s="71">
        <v>7.9</v>
      </c>
      <c r="C24" s="71">
        <v>11.4</v>
      </c>
      <c r="D24" s="71">
        <v>11.5</v>
      </c>
      <c r="E24" s="71">
        <v>12.47</v>
      </c>
      <c r="F24" s="71">
        <v>14.26</v>
      </c>
    </row>
    <row r="25" spans="1:6" x14ac:dyDescent="0.35">
      <c r="A25" s="77" t="s">
        <v>239</v>
      </c>
      <c r="B25" s="71">
        <v>6.2</v>
      </c>
      <c r="C25" s="71">
        <v>8.1999999999999993</v>
      </c>
      <c r="D25" s="71">
        <v>9.1999999999999993</v>
      </c>
      <c r="E25" s="71">
        <v>10.54</v>
      </c>
      <c r="F25" s="71">
        <v>10.029999999999999</v>
      </c>
    </row>
    <row r="26" spans="1:6" x14ac:dyDescent="0.35">
      <c r="A26" s="77" t="s">
        <v>240</v>
      </c>
      <c r="B26" s="71">
        <v>7.6</v>
      </c>
      <c r="C26" s="71">
        <v>9.3000000000000007</v>
      </c>
      <c r="D26" s="71">
        <v>7.6</v>
      </c>
      <c r="E26" s="71">
        <v>9.39</v>
      </c>
      <c r="F26" s="71">
        <v>8.9600000000000009</v>
      </c>
    </row>
    <row r="27" spans="1:6" x14ac:dyDescent="0.35">
      <c r="A27" s="77" t="s">
        <v>241</v>
      </c>
      <c r="B27" s="70" t="s">
        <v>14</v>
      </c>
      <c r="C27" s="71" t="s">
        <v>14</v>
      </c>
      <c r="D27" s="71" t="s">
        <v>14</v>
      </c>
      <c r="E27" s="71">
        <v>35.299999999999997</v>
      </c>
      <c r="F27" s="71">
        <v>36.35</v>
      </c>
    </row>
    <row r="28" spans="1:6" x14ac:dyDescent="0.35">
      <c r="A28" s="51" t="s">
        <v>242</v>
      </c>
      <c r="B28" s="68">
        <v>5.8</v>
      </c>
      <c r="C28" s="69">
        <v>39.9</v>
      </c>
      <c r="D28" s="69">
        <v>25.5</v>
      </c>
      <c r="E28" s="69">
        <v>35.67</v>
      </c>
      <c r="F28" s="69">
        <v>27.8</v>
      </c>
    </row>
    <row r="29" spans="1:6" x14ac:dyDescent="0.35">
      <c r="A29" s="77" t="s">
        <v>243</v>
      </c>
      <c r="B29" s="70" t="s">
        <v>14</v>
      </c>
      <c r="C29" s="71">
        <v>10.3</v>
      </c>
      <c r="D29" s="71">
        <v>9.1999999999999993</v>
      </c>
      <c r="E29" s="71">
        <v>21.14</v>
      </c>
      <c r="F29" s="71">
        <v>17.61</v>
      </c>
    </row>
    <row r="30" spans="1:6" x14ac:dyDescent="0.35">
      <c r="A30" s="77" t="s">
        <v>244</v>
      </c>
      <c r="B30" s="70" t="s">
        <v>14</v>
      </c>
      <c r="C30" s="71">
        <v>29.6</v>
      </c>
      <c r="D30" s="71">
        <v>16.3</v>
      </c>
      <c r="E30" s="71">
        <v>14.53</v>
      </c>
      <c r="F30" s="71">
        <v>10.24</v>
      </c>
    </row>
    <row r="31" spans="1:6" x14ac:dyDescent="0.35">
      <c r="A31" s="77" t="s">
        <v>245</v>
      </c>
      <c r="B31" s="70">
        <v>5.8</v>
      </c>
      <c r="C31" s="71" t="s">
        <v>14</v>
      </c>
      <c r="D31" s="71" t="s">
        <v>14</v>
      </c>
      <c r="E31" s="71" t="s">
        <v>14</v>
      </c>
      <c r="F31" s="71" t="s">
        <v>14</v>
      </c>
    </row>
    <row r="32" spans="1:6" x14ac:dyDescent="0.35">
      <c r="A32" s="77" t="s">
        <v>246</v>
      </c>
      <c r="B32" s="70" t="s">
        <v>14</v>
      </c>
      <c r="C32" s="71" t="s">
        <v>14</v>
      </c>
      <c r="D32" s="71" t="s">
        <v>14</v>
      </c>
      <c r="E32" s="71" t="s">
        <v>14</v>
      </c>
      <c r="F32" s="71" t="s">
        <v>14</v>
      </c>
    </row>
    <row r="33" spans="1:6" x14ac:dyDescent="0.35">
      <c r="A33" s="51" t="s">
        <v>247</v>
      </c>
      <c r="B33" s="68">
        <v>12.8</v>
      </c>
      <c r="C33" s="69">
        <v>14</v>
      </c>
      <c r="D33" s="69">
        <v>11.8</v>
      </c>
      <c r="E33" s="69">
        <v>15.31</v>
      </c>
      <c r="F33" s="69">
        <v>10.87</v>
      </c>
    </row>
    <row r="34" spans="1:6" x14ac:dyDescent="0.35">
      <c r="A34" s="77" t="s">
        <v>248</v>
      </c>
      <c r="B34" s="70">
        <v>12.8</v>
      </c>
      <c r="C34" s="71">
        <v>14</v>
      </c>
      <c r="D34" s="71">
        <v>11.8</v>
      </c>
      <c r="E34" s="71">
        <v>15.31</v>
      </c>
      <c r="F34" s="71">
        <v>10.87</v>
      </c>
    </row>
    <row r="35" spans="1:6" x14ac:dyDescent="0.35">
      <c r="A35" s="77" t="s">
        <v>249</v>
      </c>
      <c r="B35" s="70" t="s">
        <v>14</v>
      </c>
      <c r="C35" s="71" t="s">
        <v>14</v>
      </c>
      <c r="D35" s="71" t="s">
        <v>14</v>
      </c>
      <c r="E35" s="71" t="s">
        <v>14</v>
      </c>
      <c r="F35" s="71" t="s">
        <v>14</v>
      </c>
    </row>
    <row r="36" spans="1:6" x14ac:dyDescent="0.35">
      <c r="A36" s="51" t="s">
        <v>250</v>
      </c>
      <c r="B36" s="68">
        <v>28.1</v>
      </c>
      <c r="C36" s="69">
        <v>27.7</v>
      </c>
      <c r="D36" s="69">
        <v>25.2</v>
      </c>
      <c r="E36" s="69">
        <v>26.55</v>
      </c>
      <c r="F36" s="69">
        <v>27.1</v>
      </c>
    </row>
    <row r="37" spans="1:6" x14ac:dyDescent="0.35">
      <c r="A37" s="77" t="s">
        <v>251</v>
      </c>
      <c r="B37" s="71">
        <v>28.1</v>
      </c>
      <c r="C37" s="71">
        <v>27.7</v>
      </c>
      <c r="D37" s="71">
        <v>25.2</v>
      </c>
      <c r="E37" s="71">
        <v>26.55</v>
      </c>
      <c r="F37" s="71">
        <v>27.1</v>
      </c>
    </row>
    <row r="38" spans="1:6" x14ac:dyDescent="0.35">
      <c r="A38" s="77" t="s">
        <v>252</v>
      </c>
      <c r="B38" s="70" t="s">
        <v>14</v>
      </c>
      <c r="C38" s="71">
        <v>32.4</v>
      </c>
      <c r="D38" s="71" t="s">
        <v>14</v>
      </c>
      <c r="E38" s="71" t="s">
        <v>14</v>
      </c>
      <c r="F38" s="71">
        <v>41.3</v>
      </c>
    </row>
    <row r="39" spans="1:6" x14ac:dyDescent="0.35">
      <c r="A39" s="77" t="s">
        <v>253</v>
      </c>
      <c r="B39" s="70" t="s">
        <v>14</v>
      </c>
      <c r="C39" s="71">
        <v>68.3</v>
      </c>
      <c r="D39" s="71" t="s">
        <v>14</v>
      </c>
      <c r="E39" s="71" t="s">
        <v>14</v>
      </c>
      <c r="F39" s="71">
        <v>67</v>
      </c>
    </row>
    <row r="40" spans="1:6" x14ac:dyDescent="0.35">
      <c r="A40" s="51" t="s">
        <v>254</v>
      </c>
      <c r="B40" s="69">
        <v>362.1</v>
      </c>
      <c r="C40" s="69">
        <v>529.5</v>
      </c>
      <c r="D40" s="69">
        <v>436.2</v>
      </c>
      <c r="E40" s="69">
        <v>566</v>
      </c>
      <c r="F40" s="69">
        <v>672.6</v>
      </c>
    </row>
  </sheetData>
  <mergeCells count="1">
    <mergeCell ref="A1:E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topLeftCell="A6" workbookViewId="0">
      <selection sqref="A1:F23"/>
    </sheetView>
  </sheetViews>
  <sheetFormatPr defaultRowHeight="14.5" x14ac:dyDescent="0.35"/>
  <cols>
    <col min="1" max="1" width="17.36328125" style="54" customWidth="1"/>
    <col min="2" max="3" width="8.7265625" style="53"/>
    <col min="4" max="4" width="11.54296875" style="53" customWidth="1"/>
    <col min="5" max="7" width="8.7265625" style="53"/>
  </cols>
  <sheetData>
    <row r="1" spans="1:7" x14ac:dyDescent="0.35">
      <c r="A1" s="104" t="s">
        <v>351</v>
      </c>
      <c r="B1" s="104"/>
      <c r="C1" s="104"/>
      <c r="D1" s="104"/>
      <c r="E1" s="104"/>
    </row>
    <row r="2" spans="1:7" s="5" customFormat="1" x14ac:dyDescent="0.35">
      <c r="A2" s="56" t="s">
        <v>255</v>
      </c>
      <c r="B2" s="56" t="s">
        <v>256</v>
      </c>
      <c r="C2" s="56" t="s">
        <v>257</v>
      </c>
      <c r="D2" s="56" t="s">
        <v>258</v>
      </c>
      <c r="E2" s="56" t="s">
        <v>259</v>
      </c>
      <c r="F2" s="56" t="s">
        <v>261</v>
      </c>
      <c r="G2" s="62"/>
    </row>
    <row r="3" spans="1:7" x14ac:dyDescent="0.35">
      <c r="A3" s="46" t="s">
        <v>16</v>
      </c>
      <c r="B3" s="47">
        <v>264</v>
      </c>
      <c r="C3" s="47">
        <v>345</v>
      </c>
      <c r="D3" s="47">
        <v>276</v>
      </c>
      <c r="E3" s="47">
        <v>276</v>
      </c>
      <c r="F3" s="47">
        <v>196</v>
      </c>
    </row>
    <row r="4" spans="1:7" x14ac:dyDescent="0.35">
      <c r="A4" s="46" t="s">
        <v>17</v>
      </c>
      <c r="B4" s="49">
        <v>1125</v>
      </c>
      <c r="C4" s="49">
        <v>1733</v>
      </c>
      <c r="D4" s="49">
        <v>1473</v>
      </c>
      <c r="E4" s="49">
        <v>1473</v>
      </c>
      <c r="F4" s="47">
        <v>938</v>
      </c>
    </row>
    <row r="5" spans="1:7" x14ac:dyDescent="0.35">
      <c r="A5" s="46" t="s">
        <v>18</v>
      </c>
      <c r="B5" s="47">
        <v>383</v>
      </c>
      <c r="C5" s="47">
        <v>460</v>
      </c>
      <c r="D5" s="47">
        <v>495</v>
      </c>
      <c r="E5" s="47">
        <v>498</v>
      </c>
      <c r="F5" s="47">
        <v>278</v>
      </c>
    </row>
    <row r="6" spans="1:7" x14ac:dyDescent="0.35">
      <c r="A6" s="46" t="s">
        <v>19</v>
      </c>
      <c r="B6" s="47">
        <v>29</v>
      </c>
      <c r="C6" s="47">
        <v>68</v>
      </c>
      <c r="D6" s="47">
        <v>53</v>
      </c>
      <c r="E6" s="47">
        <v>53</v>
      </c>
      <c r="F6" s="47">
        <v>26</v>
      </c>
    </row>
    <row r="7" spans="1:7" x14ac:dyDescent="0.35">
      <c r="A7" s="46" t="s">
        <v>260</v>
      </c>
      <c r="B7" s="47">
        <v>137</v>
      </c>
      <c r="C7" s="47">
        <v>208</v>
      </c>
      <c r="D7" s="47">
        <v>187</v>
      </c>
      <c r="E7" s="47">
        <v>188</v>
      </c>
      <c r="F7" s="47">
        <v>95</v>
      </c>
    </row>
    <row r="8" spans="1:7" x14ac:dyDescent="0.35">
      <c r="A8" s="46" t="s">
        <v>20</v>
      </c>
      <c r="B8" s="47">
        <v>271</v>
      </c>
      <c r="C8" s="47">
        <v>322</v>
      </c>
      <c r="D8" s="47">
        <v>314</v>
      </c>
      <c r="E8" s="47">
        <v>282</v>
      </c>
      <c r="F8" s="47">
        <v>206</v>
      </c>
    </row>
    <row r="9" spans="1:7" x14ac:dyDescent="0.35">
      <c r="A9" s="46" t="s">
        <v>21</v>
      </c>
      <c r="B9" s="47">
        <v>855</v>
      </c>
      <c r="C9" s="47">
        <v>878</v>
      </c>
      <c r="D9" s="47">
        <v>786</v>
      </c>
      <c r="E9" s="47">
        <v>790</v>
      </c>
      <c r="F9" s="47">
        <v>838</v>
      </c>
    </row>
    <row r="10" spans="1:7" x14ac:dyDescent="0.35">
      <c r="A10" s="46" t="s">
        <v>22</v>
      </c>
      <c r="B10" s="47">
        <v>573</v>
      </c>
      <c r="C10" s="47">
        <v>659</v>
      </c>
      <c r="D10" s="47">
        <v>571</v>
      </c>
      <c r="E10" s="47">
        <v>571</v>
      </c>
      <c r="F10" s="47">
        <v>535</v>
      </c>
    </row>
    <row r="11" spans="1:7" x14ac:dyDescent="0.35">
      <c r="A11" s="46" t="s">
        <v>23</v>
      </c>
      <c r="B11" s="47">
        <v>391</v>
      </c>
      <c r="C11" s="47">
        <v>429</v>
      </c>
      <c r="D11" s="47">
        <v>409</v>
      </c>
      <c r="E11" s="47">
        <v>407</v>
      </c>
      <c r="F11" s="47">
        <v>318</v>
      </c>
    </row>
    <row r="12" spans="1:7" x14ac:dyDescent="0.35">
      <c r="A12" s="46" t="s">
        <v>24</v>
      </c>
      <c r="B12" s="47">
        <v>323</v>
      </c>
      <c r="C12" s="47">
        <v>511</v>
      </c>
      <c r="D12" s="47">
        <v>415</v>
      </c>
      <c r="E12" s="47">
        <v>350</v>
      </c>
      <c r="F12" s="47">
        <v>270</v>
      </c>
    </row>
    <row r="13" spans="1:7" x14ac:dyDescent="0.35">
      <c r="A13" s="46" t="s">
        <v>25</v>
      </c>
      <c r="B13" s="47">
        <v>786</v>
      </c>
      <c r="C13" s="47">
        <v>746</v>
      </c>
      <c r="D13" s="49">
        <v>1013</v>
      </c>
      <c r="E13" s="47">
        <v>800</v>
      </c>
      <c r="F13" s="47">
        <v>575</v>
      </c>
    </row>
    <row r="14" spans="1:7" x14ac:dyDescent="0.35">
      <c r="A14" s="46" t="s">
        <v>26</v>
      </c>
      <c r="B14" s="49">
        <v>1228</v>
      </c>
      <c r="C14" s="49">
        <v>1299</v>
      </c>
      <c r="D14" s="49">
        <v>1289</v>
      </c>
      <c r="E14" s="49">
        <v>1295</v>
      </c>
      <c r="F14" s="47">
        <v>863</v>
      </c>
    </row>
    <row r="15" spans="1:7" x14ac:dyDescent="0.35">
      <c r="A15" s="46" t="s">
        <v>27</v>
      </c>
      <c r="B15" s="47">
        <v>760</v>
      </c>
      <c r="C15" s="47">
        <v>701</v>
      </c>
      <c r="D15" s="47">
        <v>700</v>
      </c>
      <c r="E15" s="47">
        <v>690</v>
      </c>
      <c r="F15" s="47">
        <v>668</v>
      </c>
    </row>
    <row r="16" spans="1:7" x14ac:dyDescent="0.35">
      <c r="A16" s="46" t="s">
        <v>28</v>
      </c>
      <c r="B16" s="49">
        <v>2883</v>
      </c>
      <c r="C16" s="49">
        <v>2931</v>
      </c>
      <c r="D16" s="49">
        <v>1883</v>
      </c>
      <c r="E16" s="49">
        <v>1878</v>
      </c>
      <c r="F16" s="49">
        <v>2818</v>
      </c>
    </row>
    <row r="17" spans="1:6" x14ac:dyDescent="0.35">
      <c r="A17" s="46" t="s">
        <v>29</v>
      </c>
      <c r="B17" s="47">
        <v>791</v>
      </c>
      <c r="C17" s="47">
        <v>891</v>
      </c>
      <c r="D17" s="47">
        <v>772</v>
      </c>
      <c r="E17" s="47">
        <v>782</v>
      </c>
      <c r="F17" s="47">
        <v>618</v>
      </c>
    </row>
    <row r="18" spans="1:6" x14ac:dyDescent="0.35">
      <c r="A18" s="46" t="s">
        <v>30</v>
      </c>
      <c r="B18" s="47">
        <v>366</v>
      </c>
      <c r="C18" s="47">
        <v>470</v>
      </c>
      <c r="D18" s="47">
        <v>353</v>
      </c>
      <c r="E18" s="47">
        <v>324</v>
      </c>
      <c r="F18" s="47">
        <v>201</v>
      </c>
    </row>
    <row r="19" spans="1:6" x14ac:dyDescent="0.35">
      <c r="A19" s="46" t="s">
        <v>31</v>
      </c>
      <c r="B19" s="47">
        <v>189</v>
      </c>
      <c r="C19" s="47">
        <v>321</v>
      </c>
      <c r="D19" s="47">
        <v>241</v>
      </c>
      <c r="E19" s="47">
        <v>243</v>
      </c>
      <c r="F19" s="47">
        <v>148</v>
      </c>
    </row>
    <row r="20" spans="1:6" x14ac:dyDescent="0.35">
      <c r="A20" s="46" t="s">
        <v>32</v>
      </c>
      <c r="B20" s="47">
        <v>326</v>
      </c>
      <c r="C20" s="47">
        <v>666</v>
      </c>
      <c r="D20" s="47">
        <v>442</v>
      </c>
      <c r="E20" s="47">
        <v>442</v>
      </c>
      <c r="F20" s="47">
        <v>261</v>
      </c>
    </row>
    <row r="21" spans="1:6" x14ac:dyDescent="0.35">
      <c r="A21" s="46" t="s">
        <v>33</v>
      </c>
      <c r="B21" s="47">
        <v>479</v>
      </c>
      <c r="C21" s="47">
        <v>711</v>
      </c>
      <c r="D21" s="47">
        <v>605</v>
      </c>
      <c r="E21" s="47">
        <v>604</v>
      </c>
      <c r="F21" s="47">
        <v>356</v>
      </c>
    </row>
    <row r="22" spans="1:6" x14ac:dyDescent="0.35">
      <c r="A22" s="46" t="s">
        <v>34</v>
      </c>
      <c r="B22" s="47">
        <v>366</v>
      </c>
      <c r="C22" s="47">
        <v>377</v>
      </c>
      <c r="D22" s="47">
        <v>416</v>
      </c>
      <c r="E22" s="47">
        <v>415</v>
      </c>
      <c r="F22" s="47">
        <v>261</v>
      </c>
    </row>
    <row r="23" spans="1:6" x14ac:dyDescent="0.35">
      <c r="A23" s="51" t="s">
        <v>35</v>
      </c>
      <c r="B23" s="52">
        <v>12525</v>
      </c>
      <c r="C23" s="52">
        <v>14726</v>
      </c>
      <c r="D23" s="52">
        <v>12693</v>
      </c>
      <c r="E23" s="52">
        <v>12361</v>
      </c>
      <c r="F23" s="52">
        <v>10469</v>
      </c>
    </row>
  </sheetData>
  <mergeCells count="1">
    <mergeCell ref="A1:E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9"/>
  <sheetViews>
    <sheetView workbookViewId="0">
      <selection activeCell="A7" sqref="A7"/>
    </sheetView>
  </sheetViews>
  <sheetFormatPr defaultRowHeight="14.5" x14ac:dyDescent="0.35"/>
  <cols>
    <col min="1" max="1" width="26.36328125" style="7" customWidth="1"/>
  </cols>
  <sheetData>
    <row r="1" spans="1:6" x14ac:dyDescent="0.35">
      <c r="A1" s="42" t="s">
        <v>352</v>
      </c>
      <c r="B1" s="43"/>
      <c r="C1" s="43"/>
      <c r="D1" s="43"/>
      <c r="E1" s="43"/>
      <c r="F1" s="43"/>
    </row>
    <row r="2" spans="1:6" x14ac:dyDescent="0.35">
      <c r="A2" s="42" t="s">
        <v>350</v>
      </c>
      <c r="B2" s="43"/>
      <c r="C2" s="43"/>
      <c r="D2" s="43"/>
      <c r="E2" s="43"/>
      <c r="F2" s="43"/>
    </row>
    <row r="3" spans="1:6" s="5" customFormat="1" x14ac:dyDescent="0.35">
      <c r="A3" s="56" t="s">
        <v>262</v>
      </c>
      <c r="B3" s="56">
        <v>2003</v>
      </c>
      <c r="C3" s="56">
        <v>2004</v>
      </c>
      <c r="D3" s="56">
        <v>2005</v>
      </c>
      <c r="E3" s="56">
        <v>2006</v>
      </c>
      <c r="F3" s="56">
        <v>2007</v>
      </c>
    </row>
    <row r="4" spans="1:6" x14ac:dyDescent="0.35">
      <c r="A4" s="46" t="s">
        <v>263</v>
      </c>
      <c r="B4" s="49">
        <v>128083</v>
      </c>
      <c r="C4" s="49">
        <v>150416</v>
      </c>
      <c r="D4" s="49">
        <v>161004</v>
      </c>
      <c r="E4" s="49">
        <v>174149</v>
      </c>
      <c r="F4" s="49">
        <v>172955</v>
      </c>
    </row>
    <row r="5" spans="1:6" x14ac:dyDescent="0.35">
      <c r="A5" s="46" t="s">
        <v>264</v>
      </c>
      <c r="B5" s="49">
        <v>11153</v>
      </c>
      <c r="C5" s="49">
        <v>13915</v>
      </c>
      <c r="D5" s="49">
        <v>44176</v>
      </c>
      <c r="E5" s="49">
        <v>16788</v>
      </c>
      <c r="F5" s="49">
        <v>17018</v>
      </c>
    </row>
    <row r="6" spans="1:6" x14ac:dyDescent="0.35">
      <c r="A6" s="46" t="s">
        <v>266</v>
      </c>
      <c r="B6" s="49">
        <v>9253</v>
      </c>
      <c r="C6" s="49">
        <v>11616</v>
      </c>
      <c r="D6" s="49">
        <v>12592</v>
      </c>
      <c r="E6" s="49">
        <v>14240</v>
      </c>
      <c r="F6" s="49">
        <v>14450</v>
      </c>
    </row>
    <row r="7" spans="1:6" x14ac:dyDescent="0.35">
      <c r="A7" s="46" t="s">
        <v>267</v>
      </c>
      <c r="B7" s="49">
        <v>1601</v>
      </c>
      <c r="C7" s="49">
        <v>1902</v>
      </c>
      <c r="D7" s="49">
        <v>2093</v>
      </c>
      <c r="E7" s="49">
        <v>2120</v>
      </c>
      <c r="F7" s="49">
        <v>2089</v>
      </c>
    </row>
    <row r="8" spans="1:6" x14ac:dyDescent="0.35">
      <c r="A8" s="46" t="s">
        <v>268</v>
      </c>
      <c r="B8" s="47">
        <v>299</v>
      </c>
      <c r="C8" s="47">
        <v>397</v>
      </c>
      <c r="D8" s="47">
        <v>410</v>
      </c>
      <c r="E8" s="47">
        <v>428</v>
      </c>
      <c r="F8" s="47">
        <v>479</v>
      </c>
    </row>
    <row r="9" spans="1:6" x14ac:dyDescent="0.35">
      <c r="A9" s="51" t="s">
        <v>265</v>
      </c>
      <c r="B9" s="47" t="s">
        <v>14</v>
      </c>
      <c r="C9" s="47" t="s">
        <v>14</v>
      </c>
      <c r="D9" s="49">
        <v>29081</v>
      </c>
      <c r="E9" s="49">
        <v>39926</v>
      </c>
      <c r="F9" s="49">
        <v>38032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15"/>
  <sheetViews>
    <sheetView workbookViewId="0">
      <selection activeCell="B13" sqref="B13"/>
    </sheetView>
  </sheetViews>
  <sheetFormatPr defaultRowHeight="14.5" x14ac:dyDescent="0.35"/>
  <cols>
    <col min="1" max="1" width="34.453125" style="84" customWidth="1"/>
  </cols>
  <sheetData>
    <row r="1" spans="1:6" x14ac:dyDescent="0.35">
      <c r="A1" s="95" t="s">
        <v>353</v>
      </c>
      <c r="B1" s="95"/>
      <c r="C1" s="95"/>
      <c r="D1" s="95"/>
      <c r="E1" s="95"/>
      <c r="F1" s="85"/>
    </row>
    <row r="2" spans="1:6" x14ac:dyDescent="0.35">
      <c r="A2" s="11" t="s">
        <v>354</v>
      </c>
      <c r="B2" s="27"/>
      <c r="C2" s="27"/>
      <c r="D2" s="27"/>
      <c r="E2" s="27"/>
      <c r="F2" s="85"/>
    </row>
    <row r="3" spans="1:6" x14ac:dyDescent="0.35">
      <c r="A3" s="39" t="s">
        <v>280</v>
      </c>
      <c r="B3" s="86">
        <v>2003</v>
      </c>
      <c r="C3" s="86">
        <v>2004</v>
      </c>
      <c r="D3" s="86">
        <v>2005</v>
      </c>
      <c r="E3" s="86">
        <v>2006</v>
      </c>
      <c r="F3" s="87">
        <v>2007</v>
      </c>
    </row>
    <row r="4" spans="1:6" x14ac:dyDescent="0.35">
      <c r="A4" s="24" t="s">
        <v>372</v>
      </c>
      <c r="B4" s="88">
        <v>50073</v>
      </c>
      <c r="C4" s="88">
        <v>58804</v>
      </c>
      <c r="D4" s="88">
        <v>54142</v>
      </c>
      <c r="E4" s="88">
        <v>48859</v>
      </c>
      <c r="F4" s="88">
        <v>49004</v>
      </c>
    </row>
    <row r="5" spans="1:6" x14ac:dyDescent="0.35">
      <c r="A5" s="76" t="s">
        <v>269</v>
      </c>
      <c r="B5" s="88">
        <v>50073</v>
      </c>
      <c r="C5" s="88">
        <v>58804</v>
      </c>
      <c r="D5" s="88">
        <v>54142</v>
      </c>
      <c r="E5" s="88">
        <v>48859</v>
      </c>
      <c r="F5" s="88">
        <v>49004</v>
      </c>
    </row>
    <row r="6" spans="1:6" x14ac:dyDescent="0.35">
      <c r="A6" s="76" t="s">
        <v>270</v>
      </c>
      <c r="B6" s="21" t="s">
        <v>14</v>
      </c>
      <c r="C6" s="21" t="s">
        <v>14</v>
      </c>
      <c r="D6" s="21" t="s">
        <v>14</v>
      </c>
      <c r="E6" s="21" t="s">
        <v>14</v>
      </c>
      <c r="F6" s="21" t="s">
        <v>14</v>
      </c>
    </row>
    <row r="7" spans="1:6" x14ac:dyDescent="0.35">
      <c r="A7" s="24" t="s">
        <v>271</v>
      </c>
      <c r="B7" s="88">
        <v>6174</v>
      </c>
      <c r="C7" s="88">
        <v>7284</v>
      </c>
      <c r="D7" s="88">
        <v>6957</v>
      </c>
      <c r="E7" s="88">
        <v>7675</v>
      </c>
      <c r="F7" s="88">
        <v>7422</v>
      </c>
    </row>
    <row r="8" spans="1:6" x14ac:dyDescent="0.35">
      <c r="A8" s="76" t="s">
        <v>272</v>
      </c>
      <c r="B8" s="88">
        <v>2291</v>
      </c>
      <c r="C8" s="88">
        <v>2125</v>
      </c>
      <c r="D8" s="88">
        <v>1629</v>
      </c>
      <c r="E8" s="88">
        <v>1317</v>
      </c>
      <c r="F8" s="88">
        <v>1064</v>
      </c>
    </row>
    <row r="9" spans="1:6" x14ac:dyDescent="0.35">
      <c r="A9" s="76" t="s">
        <v>273</v>
      </c>
      <c r="B9" s="88">
        <v>3883</v>
      </c>
      <c r="C9" s="88">
        <v>5159</v>
      </c>
      <c r="D9" s="88">
        <v>5328</v>
      </c>
      <c r="E9" s="88">
        <v>6358</v>
      </c>
      <c r="F9" s="88">
        <v>6358</v>
      </c>
    </row>
    <row r="10" spans="1:6" x14ac:dyDescent="0.35">
      <c r="A10" s="24" t="s">
        <v>274</v>
      </c>
      <c r="B10" s="88">
        <v>130711</v>
      </c>
      <c r="C10" s="88">
        <v>150416</v>
      </c>
      <c r="D10" s="88">
        <v>161004</v>
      </c>
      <c r="E10" s="88">
        <v>171135</v>
      </c>
      <c r="F10" s="88">
        <v>172955</v>
      </c>
    </row>
    <row r="11" spans="1:6" x14ac:dyDescent="0.35">
      <c r="A11" s="76" t="s">
        <v>275</v>
      </c>
      <c r="B11" s="88">
        <v>15114</v>
      </c>
      <c r="C11" s="88">
        <v>15231</v>
      </c>
      <c r="D11" s="88">
        <v>15090</v>
      </c>
      <c r="E11" s="88">
        <v>14589</v>
      </c>
      <c r="F11" s="88">
        <v>13285</v>
      </c>
    </row>
    <row r="12" spans="1:6" x14ac:dyDescent="0.35">
      <c r="A12" s="76" t="s">
        <v>276</v>
      </c>
      <c r="B12" s="88">
        <v>115597</v>
      </c>
      <c r="C12" s="88">
        <v>135185</v>
      </c>
      <c r="D12" s="88">
        <v>145914</v>
      </c>
      <c r="E12" s="88">
        <v>156546</v>
      </c>
      <c r="F12" s="88">
        <v>159670</v>
      </c>
    </row>
    <row r="13" spans="1:6" x14ac:dyDescent="0.35">
      <c r="A13" s="24" t="s">
        <v>277</v>
      </c>
      <c r="B13" s="88">
        <v>11452</v>
      </c>
      <c r="C13" s="88">
        <v>14312</v>
      </c>
      <c r="D13" s="88">
        <v>15095</v>
      </c>
      <c r="E13" s="88">
        <v>16788</v>
      </c>
      <c r="F13" s="88">
        <v>55529</v>
      </c>
    </row>
    <row r="14" spans="1:6" x14ac:dyDescent="0.35">
      <c r="A14" s="76" t="s">
        <v>278</v>
      </c>
      <c r="B14" s="88">
        <v>11153</v>
      </c>
      <c r="C14" s="88">
        <v>13915</v>
      </c>
      <c r="D14" s="88">
        <v>15095</v>
      </c>
      <c r="E14" s="88">
        <v>16788</v>
      </c>
      <c r="F14" s="88">
        <v>55050</v>
      </c>
    </row>
    <row r="15" spans="1:6" x14ac:dyDescent="0.35">
      <c r="A15" s="83" t="s">
        <v>279</v>
      </c>
      <c r="B15" s="81">
        <v>299</v>
      </c>
      <c r="C15" s="81">
        <v>397</v>
      </c>
      <c r="D15" s="82" t="s">
        <v>14</v>
      </c>
      <c r="E15" s="81">
        <v>428</v>
      </c>
      <c r="F15" s="81">
        <v>479</v>
      </c>
    </row>
  </sheetData>
  <mergeCells count="1">
    <mergeCell ref="A1:E1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3"/>
  <sheetViews>
    <sheetView topLeftCell="A7" workbookViewId="0">
      <selection activeCell="A19" sqref="A19"/>
    </sheetView>
  </sheetViews>
  <sheetFormatPr defaultRowHeight="14.5" x14ac:dyDescent="0.35"/>
  <cols>
    <col min="1" max="1" width="26.1796875" style="90" customWidth="1"/>
    <col min="2" max="6" width="8.7265625" style="85"/>
  </cols>
  <sheetData>
    <row r="1" spans="1:6" x14ac:dyDescent="0.35">
      <c r="A1" s="95" t="s">
        <v>355</v>
      </c>
      <c r="B1" s="95"/>
      <c r="C1" s="95"/>
      <c r="D1" s="95"/>
      <c r="E1" s="95"/>
    </row>
    <row r="2" spans="1:6" x14ac:dyDescent="0.35">
      <c r="A2" s="11" t="s">
        <v>350</v>
      </c>
      <c r="B2" s="27"/>
      <c r="C2" s="27"/>
      <c r="D2" s="27"/>
      <c r="E2" s="27"/>
    </row>
    <row r="3" spans="1:6" x14ac:dyDescent="0.35">
      <c r="A3" s="39" t="s">
        <v>255</v>
      </c>
      <c r="B3" s="39">
        <v>2003</v>
      </c>
      <c r="C3" s="39">
        <v>2004</v>
      </c>
      <c r="D3" s="39">
        <v>2005</v>
      </c>
      <c r="E3" s="39">
        <v>2006</v>
      </c>
      <c r="F3" s="39">
        <v>2007</v>
      </c>
    </row>
    <row r="4" spans="1:6" x14ac:dyDescent="0.35">
      <c r="A4" s="92" t="s">
        <v>16</v>
      </c>
      <c r="B4" s="93"/>
      <c r="C4" s="93"/>
      <c r="D4" s="93"/>
      <c r="E4" s="93"/>
      <c r="F4" s="93"/>
    </row>
    <row r="5" spans="1:6" x14ac:dyDescent="0.35">
      <c r="A5" s="76" t="s">
        <v>269</v>
      </c>
      <c r="B5" s="93">
        <v>719</v>
      </c>
      <c r="C5" s="88">
        <v>1233</v>
      </c>
      <c r="D5" s="88">
        <v>1289</v>
      </c>
      <c r="E5" s="88">
        <v>1141</v>
      </c>
      <c r="F5" s="93">
        <v>345</v>
      </c>
    </row>
    <row r="6" spans="1:6" x14ac:dyDescent="0.35">
      <c r="A6" s="76" t="s">
        <v>270</v>
      </c>
      <c r="B6" s="21" t="s">
        <v>14</v>
      </c>
      <c r="C6" s="21" t="s">
        <v>14</v>
      </c>
      <c r="D6" s="21" t="s">
        <v>14</v>
      </c>
      <c r="E6" s="21" t="s">
        <v>14</v>
      </c>
      <c r="F6" s="21" t="s">
        <v>14</v>
      </c>
    </row>
    <row r="7" spans="1:6" x14ac:dyDescent="0.35">
      <c r="A7" s="76" t="s">
        <v>281</v>
      </c>
      <c r="B7" s="93">
        <v>277</v>
      </c>
      <c r="C7" s="93">
        <v>280</v>
      </c>
      <c r="D7" s="93">
        <v>281</v>
      </c>
      <c r="E7" s="93">
        <v>233</v>
      </c>
      <c r="F7" s="93">
        <v>345</v>
      </c>
    </row>
    <row r="8" spans="1:6" x14ac:dyDescent="0.35">
      <c r="A8" s="94" t="s">
        <v>283</v>
      </c>
      <c r="B8" s="93">
        <v>97</v>
      </c>
      <c r="C8" s="93">
        <v>148</v>
      </c>
      <c r="D8" s="93">
        <v>169</v>
      </c>
      <c r="E8" s="93">
        <v>154</v>
      </c>
      <c r="F8" s="93">
        <v>131</v>
      </c>
    </row>
    <row r="9" spans="1:6" x14ac:dyDescent="0.35">
      <c r="A9" s="92" t="s">
        <v>17</v>
      </c>
      <c r="B9" s="93"/>
      <c r="C9" s="93"/>
      <c r="D9" s="93"/>
      <c r="E9" s="93"/>
      <c r="F9" s="93"/>
    </row>
    <row r="10" spans="1:6" x14ac:dyDescent="0.35">
      <c r="A10" s="76" t="s">
        <v>269</v>
      </c>
      <c r="B10" s="88">
        <v>6850</v>
      </c>
      <c r="C10" s="88">
        <v>7778</v>
      </c>
      <c r="D10" s="88">
        <v>6651</v>
      </c>
      <c r="E10" s="88">
        <v>5508</v>
      </c>
      <c r="F10" s="88">
        <v>1076</v>
      </c>
    </row>
    <row r="11" spans="1:6" x14ac:dyDescent="0.35">
      <c r="A11" s="76" t="s">
        <v>270</v>
      </c>
      <c r="B11" s="21" t="s">
        <v>14</v>
      </c>
      <c r="C11" s="21" t="s">
        <v>14</v>
      </c>
      <c r="D11" s="21" t="s">
        <v>14</v>
      </c>
      <c r="E11" s="21" t="s">
        <v>14</v>
      </c>
      <c r="F11" s="21" t="s">
        <v>14</v>
      </c>
    </row>
    <row r="12" spans="1:6" x14ac:dyDescent="0.35">
      <c r="A12" s="76" t="s">
        <v>281</v>
      </c>
      <c r="B12" s="88">
        <v>1582</v>
      </c>
      <c r="C12" s="88">
        <v>1641</v>
      </c>
      <c r="D12" s="88">
        <v>1701</v>
      </c>
      <c r="E12" s="88">
        <v>1330</v>
      </c>
      <c r="F12" s="88">
        <v>1076</v>
      </c>
    </row>
    <row r="13" spans="1:6" x14ac:dyDescent="0.35">
      <c r="A13" s="76" t="s">
        <v>283</v>
      </c>
      <c r="B13" s="93">
        <v>609</v>
      </c>
      <c r="C13" s="93">
        <v>672</v>
      </c>
      <c r="D13" s="93">
        <v>477</v>
      </c>
      <c r="E13" s="93">
        <v>539</v>
      </c>
      <c r="F13" s="93">
        <v>542</v>
      </c>
    </row>
    <row r="14" spans="1:6" x14ac:dyDescent="0.35">
      <c r="A14" s="24" t="s">
        <v>18</v>
      </c>
      <c r="B14" s="93"/>
      <c r="C14" s="93"/>
      <c r="D14" s="93"/>
      <c r="E14" s="93"/>
      <c r="F14" s="93"/>
    </row>
    <row r="15" spans="1:6" x14ac:dyDescent="0.35">
      <c r="A15" s="94" t="s">
        <v>269</v>
      </c>
      <c r="B15" s="93">
        <v>849</v>
      </c>
      <c r="C15" s="93">
        <v>936</v>
      </c>
      <c r="D15" s="93">
        <v>971</v>
      </c>
      <c r="E15" s="88">
        <v>1003</v>
      </c>
      <c r="F15" s="88">
        <v>1209</v>
      </c>
    </row>
    <row r="16" spans="1:6" x14ac:dyDescent="0.35">
      <c r="A16" s="76" t="s">
        <v>270</v>
      </c>
      <c r="B16" s="21" t="s">
        <v>14</v>
      </c>
      <c r="C16" s="21" t="s">
        <v>14</v>
      </c>
      <c r="D16" s="21" t="s">
        <v>284</v>
      </c>
      <c r="E16" s="21" t="s">
        <v>14</v>
      </c>
      <c r="F16" s="21" t="s">
        <v>14</v>
      </c>
    </row>
    <row r="17" spans="1:7" x14ac:dyDescent="0.35">
      <c r="A17" s="76" t="s">
        <v>281</v>
      </c>
      <c r="B17" s="93">
        <v>472</v>
      </c>
      <c r="C17" s="93">
        <v>405</v>
      </c>
      <c r="D17" s="93">
        <v>411</v>
      </c>
      <c r="E17" s="93">
        <v>396</v>
      </c>
      <c r="F17" s="93">
        <v>555</v>
      </c>
    </row>
    <row r="18" spans="1:7" x14ac:dyDescent="0.35">
      <c r="A18" s="94" t="s">
        <v>283</v>
      </c>
      <c r="B18" s="93">
        <v>244</v>
      </c>
      <c r="C18" s="93">
        <v>166</v>
      </c>
      <c r="D18" s="93">
        <v>82</v>
      </c>
      <c r="E18" s="93">
        <v>58</v>
      </c>
      <c r="F18" s="93">
        <v>111</v>
      </c>
    </row>
    <row r="19" spans="1:7" x14ac:dyDescent="0.35">
      <c r="A19" s="92" t="s">
        <v>19</v>
      </c>
      <c r="B19" s="93"/>
      <c r="C19" s="93"/>
      <c r="D19" s="93"/>
      <c r="E19" s="93"/>
      <c r="F19" s="93"/>
    </row>
    <row r="20" spans="1:7" x14ac:dyDescent="0.35">
      <c r="A20" s="76" t="s">
        <v>269</v>
      </c>
      <c r="B20" s="93">
        <v>155</v>
      </c>
      <c r="C20" s="93">
        <v>134</v>
      </c>
      <c r="D20" s="93">
        <v>134</v>
      </c>
      <c r="E20" s="93">
        <v>188</v>
      </c>
      <c r="F20" s="93">
        <v>200</v>
      </c>
    </row>
    <row r="21" spans="1:7" x14ac:dyDescent="0.35">
      <c r="A21" s="76" t="s">
        <v>270</v>
      </c>
      <c r="B21" s="21" t="s">
        <v>14</v>
      </c>
      <c r="C21" s="21" t="s">
        <v>14</v>
      </c>
      <c r="D21" s="21" t="s">
        <v>14</v>
      </c>
      <c r="E21" s="21" t="s">
        <v>14</v>
      </c>
      <c r="F21" s="21" t="s">
        <v>14</v>
      </c>
      <c r="G21" s="2"/>
    </row>
    <row r="22" spans="1:7" x14ac:dyDescent="0.35">
      <c r="A22" s="76" t="s">
        <v>281</v>
      </c>
      <c r="B22" s="93">
        <v>45</v>
      </c>
      <c r="C22" s="93">
        <v>49</v>
      </c>
      <c r="D22" s="93">
        <v>50</v>
      </c>
      <c r="E22" s="93">
        <v>47</v>
      </c>
      <c r="F22" s="93">
        <v>51</v>
      </c>
    </row>
    <row r="23" spans="1:7" x14ac:dyDescent="0.35">
      <c r="A23" s="76" t="s">
        <v>283</v>
      </c>
      <c r="B23" s="93">
        <v>9</v>
      </c>
      <c r="C23" s="93">
        <v>17</v>
      </c>
      <c r="D23" s="93">
        <v>21</v>
      </c>
      <c r="E23" s="93">
        <v>28</v>
      </c>
      <c r="F23" s="93">
        <v>30</v>
      </c>
    </row>
    <row r="24" spans="1:7" x14ac:dyDescent="0.35">
      <c r="A24" s="24" t="s">
        <v>260</v>
      </c>
      <c r="B24" s="93"/>
      <c r="C24" s="93"/>
      <c r="D24" s="93"/>
      <c r="E24" s="93"/>
      <c r="F24" s="93"/>
    </row>
    <row r="25" spans="1:7" x14ac:dyDescent="0.35">
      <c r="A25" s="76" t="s">
        <v>269</v>
      </c>
      <c r="B25" s="88">
        <v>342</v>
      </c>
      <c r="C25" s="88">
        <v>495</v>
      </c>
      <c r="D25" s="88">
        <v>502</v>
      </c>
      <c r="E25" s="88">
        <v>579</v>
      </c>
      <c r="F25" s="88">
        <v>562</v>
      </c>
    </row>
    <row r="26" spans="1:7" x14ac:dyDescent="0.35">
      <c r="A26" s="76" t="s">
        <v>270</v>
      </c>
      <c r="B26" s="21" t="s">
        <v>14</v>
      </c>
      <c r="C26" s="21" t="s">
        <v>14</v>
      </c>
      <c r="D26" s="21" t="s">
        <v>14</v>
      </c>
      <c r="E26" s="21" t="s">
        <v>14</v>
      </c>
      <c r="F26" s="21" t="s">
        <v>14</v>
      </c>
    </row>
    <row r="27" spans="1:7" x14ac:dyDescent="0.35">
      <c r="A27" s="76" t="s">
        <v>285</v>
      </c>
      <c r="B27" s="93">
        <v>130</v>
      </c>
      <c r="C27" s="93">
        <v>177</v>
      </c>
      <c r="D27" s="93">
        <v>178</v>
      </c>
      <c r="E27" s="93">
        <v>189</v>
      </c>
      <c r="F27" s="93">
        <v>196</v>
      </c>
    </row>
    <row r="28" spans="1:7" x14ac:dyDescent="0.35">
      <c r="A28" s="76" t="s">
        <v>283</v>
      </c>
      <c r="B28" s="93">
        <v>18</v>
      </c>
      <c r="C28" s="93">
        <v>53</v>
      </c>
      <c r="D28" s="93">
        <v>52</v>
      </c>
      <c r="E28" s="93">
        <v>46</v>
      </c>
      <c r="F28" s="93">
        <v>47</v>
      </c>
    </row>
    <row r="29" spans="1:7" x14ac:dyDescent="0.35">
      <c r="B29" s="89"/>
      <c r="C29" s="89"/>
      <c r="D29" s="89"/>
      <c r="E29" s="89"/>
      <c r="F29" s="89"/>
    </row>
    <row r="33" spans="1:6" x14ac:dyDescent="0.35">
      <c r="A33" s="91"/>
      <c r="C33" s="89"/>
      <c r="D33" s="89"/>
      <c r="E33" s="89"/>
      <c r="F33" s="89"/>
    </row>
  </sheetData>
  <mergeCells count="1">
    <mergeCell ref="A1:E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8"/>
  <sheetViews>
    <sheetView workbookViewId="0">
      <selection sqref="A1:F48"/>
    </sheetView>
  </sheetViews>
  <sheetFormatPr defaultRowHeight="14.5" x14ac:dyDescent="0.35"/>
  <cols>
    <col min="1" max="1" width="22.08984375" style="90" customWidth="1"/>
    <col min="2" max="7" width="8.7265625" style="19"/>
  </cols>
  <sheetData>
    <row r="1" spans="1:7" x14ac:dyDescent="0.35">
      <c r="A1" s="95" t="s">
        <v>356</v>
      </c>
      <c r="B1" s="95"/>
      <c r="C1" s="95"/>
      <c r="D1" s="95"/>
      <c r="E1" s="95"/>
      <c r="F1" s="95"/>
      <c r="G1" s="27"/>
    </row>
    <row r="2" spans="1:7" x14ac:dyDescent="0.35">
      <c r="A2" s="72" t="s">
        <v>350</v>
      </c>
      <c r="B2" s="72"/>
      <c r="C2" s="72"/>
      <c r="D2" s="72"/>
      <c r="E2" s="72"/>
      <c r="F2" s="73"/>
      <c r="G2" s="73"/>
    </row>
    <row r="3" spans="1:7" s="5" customFormat="1" x14ac:dyDescent="0.35">
      <c r="A3" s="74" t="s">
        <v>255</v>
      </c>
      <c r="B3" s="74">
        <v>2003</v>
      </c>
      <c r="C3" s="74">
        <v>2004</v>
      </c>
      <c r="D3" s="74">
        <v>2005</v>
      </c>
      <c r="E3" s="74">
        <v>2006</v>
      </c>
      <c r="F3" s="74">
        <v>2007</v>
      </c>
      <c r="G3" s="17"/>
    </row>
    <row r="4" spans="1:7" x14ac:dyDescent="0.35">
      <c r="A4" s="92" t="s">
        <v>20</v>
      </c>
      <c r="B4" s="21"/>
      <c r="C4" s="21"/>
      <c r="D4" s="21"/>
      <c r="E4" s="21"/>
      <c r="F4" s="21"/>
    </row>
    <row r="5" spans="1:7" x14ac:dyDescent="0.35">
      <c r="A5" s="76" t="s">
        <v>269</v>
      </c>
      <c r="B5" s="21">
        <v>821</v>
      </c>
      <c r="C5" s="21">
        <v>963</v>
      </c>
      <c r="D5" s="22">
        <v>1154</v>
      </c>
      <c r="E5" s="22">
        <v>1098</v>
      </c>
      <c r="F5" s="22">
        <v>1079</v>
      </c>
    </row>
    <row r="6" spans="1:7" x14ac:dyDescent="0.35">
      <c r="A6" s="76" t="s">
        <v>270</v>
      </c>
      <c r="B6" s="21" t="s">
        <v>14</v>
      </c>
      <c r="C6" s="21" t="s">
        <v>14</v>
      </c>
      <c r="D6" s="21" t="s">
        <v>14</v>
      </c>
      <c r="E6" s="21" t="s">
        <v>14</v>
      </c>
      <c r="F6" s="21" t="s">
        <v>14</v>
      </c>
    </row>
    <row r="7" spans="1:7" x14ac:dyDescent="0.35">
      <c r="A7" s="76" t="s">
        <v>281</v>
      </c>
      <c r="B7" s="21">
        <v>364</v>
      </c>
      <c r="C7" s="21">
        <v>343</v>
      </c>
      <c r="D7" s="21">
        <v>347</v>
      </c>
      <c r="E7" s="21">
        <v>403</v>
      </c>
      <c r="F7" s="21">
        <v>366</v>
      </c>
    </row>
    <row r="8" spans="1:7" x14ac:dyDescent="0.35">
      <c r="A8" s="94" t="s">
        <v>283</v>
      </c>
      <c r="B8" s="21">
        <v>136</v>
      </c>
      <c r="C8" s="21">
        <v>94</v>
      </c>
      <c r="D8" s="21">
        <v>138</v>
      </c>
      <c r="E8" s="21">
        <v>178</v>
      </c>
      <c r="F8" s="21">
        <v>202</v>
      </c>
    </row>
    <row r="9" spans="1:7" x14ac:dyDescent="0.35">
      <c r="A9" s="92" t="s">
        <v>21</v>
      </c>
      <c r="B9" s="21"/>
      <c r="C9" s="21"/>
      <c r="D9" s="21"/>
      <c r="E9" s="21"/>
      <c r="F9" s="21"/>
    </row>
    <row r="10" spans="1:7" x14ac:dyDescent="0.35">
      <c r="A10" s="76" t="s">
        <v>269</v>
      </c>
      <c r="B10" s="22">
        <v>2094</v>
      </c>
      <c r="C10" s="22">
        <v>2422</v>
      </c>
      <c r="D10" s="22">
        <v>2395</v>
      </c>
      <c r="E10" s="22">
        <v>3021</v>
      </c>
      <c r="F10" s="22">
        <v>3269</v>
      </c>
    </row>
    <row r="11" spans="1:7" x14ac:dyDescent="0.35">
      <c r="A11" s="76" t="s">
        <v>270</v>
      </c>
      <c r="B11" s="21" t="s">
        <v>14</v>
      </c>
      <c r="C11" s="21" t="s">
        <v>14</v>
      </c>
      <c r="D11" s="21" t="s">
        <v>14</v>
      </c>
      <c r="E11" s="21" t="s">
        <v>14</v>
      </c>
      <c r="F11" s="21" t="s">
        <v>14</v>
      </c>
    </row>
    <row r="12" spans="1:7" x14ac:dyDescent="0.35">
      <c r="A12" s="76" t="s">
        <v>282</v>
      </c>
      <c r="B12" s="21">
        <v>846</v>
      </c>
      <c r="C12" s="21">
        <v>926</v>
      </c>
      <c r="D12" s="21">
        <v>935</v>
      </c>
      <c r="E12" s="21">
        <v>886</v>
      </c>
      <c r="F12" s="21">
        <v>897</v>
      </c>
    </row>
    <row r="13" spans="1:7" x14ac:dyDescent="0.35">
      <c r="A13" s="76" t="s">
        <v>283</v>
      </c>
      <c r="B13" s="21">
        <v>468</v>
      </c>
      <c r="C13" s="21">
        <v>406</v>
      </c>
      <c r="D13" s="21">
        <v>452</v>
      </c>
      <c r="E13" s="21">
        <v>553</v>
      </c>
      <c r="F13" s="21">
        <v>574</v>
      </c>
    </row>
    <row r="14" spans="1:7" x14ac:dyDescent="0.35">
      <c r="A14" s="24" t="s">
        <v>22</v>
      </c>
      <c r="B14" s="21"/>
      <c r="C14" s="21"/>
      <c r="D14" s="21"/>
      <c r="E14" s="21"/>
      <c r="F14" s="21"/>
    </row>
    <row r="15" spans="1:7" x14ac:dyDescent="0.35">
      <c r="A15" s="94" t="s">
        <v>269</v>
      </c>
      <c r="B15" s="22">
        <v>2117</v>
      </c>
      <c r="C15" s="22">
        <v>2809</v>
      </c>
      <c r="D15" s="22">
        <v>3184</v>
      </c>
      <c r="E15" s="22">
        <v>2653</v>
      </c>
      <c r="F15" s="22">
        <v>2517</v>
      </c>
    </row>
    <row r="16" spans="1:7" x14ac:dyDescent="0.35">
      <c r="A16" s="76" t="s">
        <v>270</v>
      </c>
      <c r="B16" s="21" t="s">
        <v>14</v>
      </c>
      <c r="C16" s="21" t="s">
        <v>14</v>
      </c>
      <c r="D16" s="21" t="s">
        <v>14</v>
      </c>
      <c r="E16" s="21" t="s">
        <v>14</v>
      </c>
      <c r="F16" s="21" t="s">
        <v>14</v>
      </c>
    </row>
    <row r="17" spans="1:6" x14ac:dyDescent="0.35">
      <c r="A17" s="76" t="s">
        <v>282</v>
      </c>
      <c r="B17" s="21">
        <v>375</v>
      </c>
      <c r="C17" s="21">
        <v>585</v>
      </c>
      <c r="D17" s="21">
        <v>592</v>
      </c>
      <c r="E17" s="21">
        <v>567</v>
      </c>
      <c r="F17" s="21">
        <v>678</v>
      </c>
    </row>
    <row r="18" spans="1:6" x14ac:dyDescent="0.35">
      <c r="A18" s="94" t="s">
        <v>283</v>
      </c>
      <c r="B18" s="21">
        <v>233</v>
      </c>
      <c r="C18" s="21">
        <v>359</v>
      </c>
      <c r="D18" s="21">
        <v>418</v>
      </c>
      <c r="E18" s="21">
        <v>376</v>
      </c>
      <c r="F18" s="21">
        <v>501</v>
      </c>
    </row>
    <row r="19" spans="1:6" x14ac:dyDescent="0.35">
      <c r="A19" s="92" t="s">
        <v>23</v>
      </c>
      <c r="B19" s="21"/>
      <c r="C19" s="21"/>
      <c r="D19" s="21"/>
      <c r="E19" s="21"/>
      <c r="F19" s="21"/>
    </row>
    <row r="20" spans="1:6" x14ac:dyDescent="0.35">
      <c r="A20" s="76" t="s">
        <v>269</v>
      </c>
      <c r="B20" s="21">
        <v>699</v>
      </c>
      <c r="C20" s="21">
        <v>886</v>
      </c>
      <c r="D20" s="21">
        <v>767</v>
      </c>
      <c r="E20" s="21">
        <v>791</v>
      </c>
      <c r="F20" s="22">
        <v>1484</v>
      </c>
    </row>
    <row r="21" spans="1:6" x14ac:dyDescent="0.35">
      <c r="A21" s="76" t="s">
        <v>270</v>
      </c>
      <c r="B21" s="21" t="s">
        <v>14</v>
      </c>
      <c r="C21" s="21" t="s">
        <v>14</v>
      </c>
      <c r="D21" s="21" t="s">
        <v>14</v>
      </c>
      <c r="E21" s="21" t="s">
        <v>14</v>
      </c>
      <c r="F21" s="21" t="s">
        <v>14</v>
      </c>
    </row>
    <row r="22" spans="1:6" x14ac:dyDescent="0.35">
      <c r="A22" s="76" t="s">
        <v>281</v>
      </c>
      <c r="B22" s="21">
        <v>278</v>
      </c>
      <c r="C22" s="21">
        <v>268</v>
      </c>
      <c r="D22" s="21">
        <v>274</v>
      </c>
      <c r="E22" s="21">
        <v>255</v>
      </c>
      <c r="F22" s="21">
        <v>392</v>
      </c>
    </row>
    <row r="23" spans="1:6" x14ac:dyDescent="0.35">
      <c r="A23" s="76" t="s">
        <v>283</v>
      </c>
      <c r="B23" s="21">
        <v>47</v>
      </c>
      <c r="C23" s="21">
        <v>84</v>
      </c>
      <c r="D23" s="21">
        <v>43</v>
      </c>
      <c r="E23" s="21">
        <v>51</v>
      </c>
      <c r="F23" s="21">
        <v>255</v>
      </c>
    </row>
    <row r="24" spans="1:6" x14ac:dyDescent="0.35">
      <c r="A24" s="24" t="s">
        <v>24</v>
      </c>
      <c r="B24" s="21"/>
      <c r="C24" s="21"/>
      <c r="D24" s="21"/>
      <c r="E24" s="21"/>
      <c r="F24" s="21"/>
    </row>
    <row r="25" spans="1:6" x14ac:dyDescent="0.35">
      <c r="A25" s="76" t="s">
        <v>269</v>
      </c>
      <c r="B25" s="22">
        <v>1326</v>
      </c>
      <c r="C25" s="22">
        <v>1798</v>
      </c>
      <c r="D25" s="22">
        <v>1687</v>
      </c>
      <c r="E25" s="22">
        <v>1528</v>
      </c>
      <c r="F25" s="22">
        <v>1165</v>
      </c>
    </row>
    <row r="26" spans="1:6" x14ac:dyDescent="0.35">
      <c r="A26" s="76" t="s">
        <v>270</v>
      </c>
      <c r="B26" s="21" t="s">
        <v>14</v>
      </c>
      <c r="C26" s="21" t="s">
        <v>14</v>
      </c>
      <c r="D26" s="21" t="s">
        <v>14</v>
      </c>
      <c r="E26" s="21" t="s">
        <v>14</v>
      </c>
      <c r="F26" s="21" t="s">
        <v>14</v>
      </c>
    </row>
    <row r="27" spans="1:6" x14ac:dyDescent="0.35">
      <c r="A27" s="76" t="s">
        <v>281</v>
      </c>
      <c r="B27" s="21">
        <v>386</v>
      </c>
      <c r="C27" s="21">
        <v>355</v>
      </c>
      <c r="D27" s="21">
        <v>356</v>
      </c>
      <c r="E27" s="21">
        <v>354</v>
      </c>
      <c r="F27" s="21">
        <v>347</v>
      </c>
    </row>
    <row r="28" spans="1:6" x14ac:dyDescent="0.35">
      <c r="A28" s="76" t="s">
        <v>283</v>
      </c>
      <c r="B28" s="21">
        <v>65</v>
      </c>
      <c r="C28" s="21">
        <v>147</v>
      </c>
      <c r="D28" s="21">
        <v>182</v>
      </c>
      <c r="E28" s="21">
        <v>299</v>
      </c>
      <c r="F28" s="21">
        <v>300</v>
      </c>
    </row>
    <row r="29" spans="1:6" x14ac:dyDescent="0.35">
      <c r="A29" s="24" t="s">
        <v>25</v>
      </c>
      <c r="B29" s="21"/>
      <c r="C29" s="21"/>
      <c r="D29" s="21"/>
      <c r="E29" s="21"/>
      <c r="F29" s="21"/>
    </row>
    <row r="30" spans="1:6" x14ac:dyDescent="0.35">
      <c r="A30" s="76" t="s">
        <v>269</v>
      </c>
      <c r="B30" s="22">
        <v>2869</v>
      </c>
      <c r="C30" s="22">
        <v>3379</v>
      </c>
      <c r="D30" s="22">
        <v>3529</v>
      </c>
      <c r="E30" s="22">
        <v>3344</v>
      </c>
      <c r="F30" s="22">
        <v>2618</v>
      </c>
    </row>
    <row r="31" spans="1:6" x14ac:dyDescent="0.35">
      <c r="A31" s="76" t="s">
        <v>270</v>
      </c>
      <c r="B31" s="21" t="s">
        <v>14</v>
      </c>
      <c r="C31" s="21" t="s">
        <v>14</v>
      </c>
      <c r="D31" s="21" t="s">
        <v>14</v>
      </c>
      <c r="E31" s="21" t="s">
        <v>14</v>
      </c>
      <c r="F31" s="21" t="s">
        <v>14</v>
      </c>
    </row>
    <row r="32" spans="1:6" x14ac:dyDescent="0.35">
      <c r="A32" s="76" t="s">
        <v>281</v>
      </c>
      <c r="B32" s="21">
        <v>740</v>
      </c>
      <c r="C32" s="21">
        <v>884</v>
      </c>
      <c r="D32" s="21">
        <v>909</v>
      </c>
      <c r="E32" s="21">
        <v>990</v>
      </c>
      <c r="F32" s="21">
        <v>679</v>
      </c>
    </row>
    <row r="33" spans="1:6" x14ac:dyDescent="0.35">
      <c r="A33" s="76" t="s">
        <v>283</v>
      </c>
      <c r="B33" s="21">
        <v>351</v>
      </c>
      <c r="C33" s="21">
        <v>404</v>
      </c>
      <c r="D33" s="21">
        <v>453</v>
      </c>
      <c r="E33" s="21">
        <v>489</v>
      </c>
      <c r="F33" s="21">
        <v>381</v>
      </c>
    </row>
    <row r="34" spans="1:6" x14ac:dyDescent="0.35">
      <c r="A34" s="24" t="s">
        <v>26</v>
      </c>
      <c r="B34" s="21"/>
      <c r="C34" s="22"/>
      <c r="D34" s="22"/>
      <c r="E34" s="22"/>
      <c r="F34" s="22"/>
    </row>
    <row r="35" spans="1:6" x14ac:dyDescent="0.35">
      <c r="A35" s="76" t="s">
        <v>269</v>
      </c>
      <c r="B35" s="21">
        <v>342</v>
      </c>
      <c r="C35" s="22">
        <v>5536</v>
      </c>
      <c r="D35" s="22">
        <v>5078</v>
      </c>
      <c r="E35" s="22">
        <v>4760</v>
      </c>
      <c r="F35" s="22">
        <v>4827</v>
      </c>
    </row>
    <row r="36" spans="1:6" x14ac:dyDescent="0.35">
      <c r="A36" s="76" t="s">
        <v>270</v>
      </c>
      <c r="B36" s="21" t="s">
        <v>14</v>
      </c>
      <c r="C36" s="21" t="s">
        <v>14</v>
      </c>
      <c r="D36" s="21" t="s">
        <v>14</v>
      </c>
      <c r="E36" s="21" t="s">
        <v>14</v>
      </c>
      <c r="F36" s="21" t="s">
        <v>14</v>
      </c>
    </row>
    <row r="37" spans="1:6" x14ac:dyDescent="0.35">
      <c r="A37" s="76" t="s">
        <v>281</v>
      </c>
      <c r="B37" s="22">
        <v>1318</v>
      </c>
      <c r="C37" s="21">
        <v>887</v>
      </c>
      <c r="D37" s="21">
        <v>898</v>
      </c>
      <c r="E37" s="22">
        <v>1238</v>
      </c>
      <c r="F37" s="22">
        <v>1267</v>
      </c>
    </row>
    <row r="38" spans="1:6" x14ac:dyDescent="0.35">
      <c r="A38" s="76" t="s">
        <v>283</v>
      </c>
      <c r="B38" s="21">
        <v>18</v>
      </c>
      <c r="C38" s="21">
        <v>557</v>
      </c>
      <c r="D38" s="21">
        <v>763</v>
      </c>
      <c r="E38" s="22">
        <v>758</v>
      </c>
      <c r="F38" s="22">
        <v>565</v>
      </c>
    </row>
    <row r="39" spans="1:6" x14ac:dyDescent="0.35">
      <c r="A39" s="24" t="s">
        <v>27</v>
      </c>
      <c r="B39" s="21"/>
      <c r="C39" s="21"/>
      <c r="D39" s="21"/>
      <c r="E39" s="21"/>
      <c r="F39" s="21"/>
    </row>
    <row r="40" spans="1:6" x14ac:dyDescent="0.35">
      <c r="A40" s="76" t="s">
        <v>269</v>
      </c>
      <c r="B40" s="22">
        <v>3714</v>
      </c>
      <c r="C40" s="22">
        <v>4240</v>
      </c>
      <c r="D40" s="22">
        <v>3793</v>
      </c>
      <c r="E40" s="22">
        <v>3411</v>
      </c>
      <c r="F40" s="22">
        <v>2700</v>
      </c>
    </row>
    <row r="41" spans="1:6" x14ac:dyDescent="0.35">
      <c r="A41" s="76" t="s">
        <v>270</v>
      </c>
      <c r="B41" s="21" t="s">
        <v>14</v>
      </c>
      <c r="C41" s="21" t="s">
        <v>14</v>
      </c>
      <c r="D41" s="21" t="s">
        <v>14</v>
      </c>
      <c r="E41" s="21" t="s">
        <v>14</v>
      </c>
      <c r="F41" s="21" t="s">
        <v>14</v>
      </c>
    </row>
    <row r="42" spans="1:6" x14ac:dyDescent="0.35">
      <c r="A42" s="76" t="s">
        <v>281</v>
      </c>
      <c r="B42" s="21">
        <v>993</v>
      </c>
      <c r="C42" s="21">
        <v>893</v>
      </c>
      <c r="D42" s="21">
        <v>915</v>
      </c>
      <c r="E42" s="22">
        <v>1099</v>
      </c>
      <c r="F42" s="22">
        <v>808</v>
      </c>
    </row>
    <row r="43" spans="1:6" x14ac:dyDescent="0.35">
      <c r="A43" s="76" t="s">
        <v>283</v>
      </c>
      <c r="B43" s="21">
        <v>580</v>
      </c>
      <c r="C43" s="21">
        <v>527</v>
      </c>
      <c r="D43" s="21">
        <v>747</v>
      </c>
      <c r="E43" s="22">
        <v>696</v>
      </c>
      <c r="F43" s="22">
        <v>489</v>
      </c>
    </row>
    <row r="44" spans="1:6" x14ac:dyDescent="0.35">
      <c r="A44" s="24" t="s">
        <v>28</v>
      </c>
      <c r="B44" s="21"/>
      <c r="C44" s="21"/>
      <c r="D44" s="21"/>
      <c r="E44" s="21"/>
      <c r="F44" s="21"/>
    </row>
    <row r="45" spans="1:6" x14ac:dyDescent="0.35">
      <c r="A45" s="76" t="s">
        <v>269</v>
      </c>
      <c r="B45" s="22">
        <v>14358</v>
      </c>
      <c r="C45" s="22">
        <v>15700</v>
      </c>
      <c r="D45" s="22">
        <v>12689</v>
      </c>
      <c r="E45" s="22">
        <v>10068</v>
      </c>
      <c r="F45" s="22">
        <v>10112</v>
      </c>
    </row>
    <row r="46" spans="1:6" x14ac:dyDescent="0.35">
      <c r="A46" s="76" t="s">
        <v>270</v>
      </c>
      <c r="B46" s="21" t="s">
        <v>14</v>
      </c>
      <c r="C46" s="21" t="s">
        <v>14</v>
      </c>
      <c r="D46" s="21" t="s">
        <v>14</v>
      </c>
      <c r="E46" s="21" t="s">
        <v>14</v>
      </c>
      <c r="F46" s="21" t="s">
        <v>14</v>
      </c>
    </row>
    <row r="47" spans="1:6" x14ac:dyDescent="0.35">
      <c r="A47" s="76" t="s">
        <v>281</v>
      </c>
      <c r="B47" s="21">
        <v>437</v>
      </c>
      <c r="C47" s="21">
        <v>455</v>
      </c>
      <c r="D47" s="22">
        <v>1989</v>
      </c>
      <c r="E47" s="22">
        <v>2594</v>
      </c>
      <c r="F47" s="22">
        <v>3122</v>
      </c>
    </row>
    <row r="48" spans="1:6" x14ac:dyDescent="0.35">
      <c r="A48" s="76" t="s">
        <v>283</v>
      </c>
      <c r="B48" s="22">
        <v>1737</v>
      </c>
      <c r="C48" s="22">
        <v>2070</v>
      </c>
      <c r="D48" s="22">
        <v>1584</v>
      </c>
      <c r="E48" s="22">
        <v>2202</v>
      </c>
      <c r="F48" s="22">
        <v>2131</v>
      </c>
    </row>
  </sheetData>
  <mergeCells count="1">
    <mergeCell ref="A1:F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topLeftCell="A6" workbookViewId="0">
      <selection sqref="A1:D23"/>
    </sheetView>
  </sheetViews>
  <sheetFormatPr defaultRowHeight="14.5" x14ac:dyDescent="0.35"/>
  <cols>
    <col min="1" max="1" width="16.90625" style="20" customWidth="1"/>
    <col min="2" max="2" width="8.7265625" style="19"/>
    <col min="3" max="3" width="16.453125" style="19" customWidth="1"/>
    <col min="4" max="4" width="17.08984375" style="19" customWidth="1"/>
    <col min="5" max="5" width="8.7265625" style="19"/>
  </cols>
  <sheetData>
    <row r="1" spans="1:5" x14ac:dyDescent="0.35">
      <c r="A1" s="96" t="s">
        <v>336</v>
      </c>
      <c r="B1" s="96"/>
      <c r="C1" s="96"/>
      <c r="D1" s="96"/>
      <c r="E1" s="27"/>
    </row>
    <row r="2" spans="1:5" x14ac:dyDescent="0.35">
      <c r="A2" s="24" t="s">
        <v>36</v>
      </c>
      <c r="B2" s="25" t="s">
        <v>39</v>
      </c>
      <c r="C2" s="25" t="s">
        <v>40</v>
      </c>
      <c r="D2" s="25" t="s">
        <v>38</v>
      </c>
    </row>
    <row r="3" spans="1:5" x14ac:dyDescent="0.35">
      <c r="A3" s="13" t="s">
        <v>16</v>
      </c>
      <c r="B3" s="21">
        <v>1</v>
      </c>
      <c r="C3" s="21">
        <v>3</v>
      </c>
      <c r="D3" s="21">
        <v>4</v>
      </c>
    </row>
    <row r="4" spans="1:5" x14ac:dyDescent="0.35">
      <c r="A4" s="13" t="s">
        <v>17</v>
      </c>
      <c r="B4" s="21">
        <v>3</v>
      </c>
      <c r="C4" s="21">
        <v>8</v>
      </c>
      <c r="D4" s="21">
        <v>47</v>
      </c>
    </row>
    <row r="5" spans="1:5" x14ac:dyDescent="0.35">
      <c r="A5" s="13" t="s">
        <v>18</v>
      </c>
      <c r="B5" s="21">
        <v>0</v>
      </c>
      <c r="C5" s="21">
        <v>9</v>
      </c>
      <c r="D5" s="21">
        <v>16</v>
      </c>
    </row>
    <row r="6" spans="1:5" x14ac:dyDescent="0.35">
      <c r="A6" s="13" t="s">
        <v>19</v>
      </c>
      <c r="B6" s="21">
        <v>0</v>
      </c>
      <c r="C6" s="21">
        <v>4</v>
      </c>
      <c r="D6" s="21">
        <v>13</v>
      </c>
    </row>
    <row r="7" spans="1:5" x14ac:dyDescent="0.35">
      <c r="A7" s="13" t="s">
        <v>37</v>
      </c>
      <c r="B7" s="21">
        <v>1</v>
      </c>
      <c r="C7" s="21">
        <v>4</v>
      </c>
      <c r="D7" s="21">
        <v>15</v>
      </c>
    </row>
    <row r="8" spans="1:5" x14ac:dyDescent="0.35">
      <c r="A8" s="13" t="s">
        <v>20</v>
      </c>
      <c r="B8" s="21">
        <v>1</v>
      </c>
      <c r="C8" s="21">
        <v>11</v>
      </c>
      <c r="D8" s="21">
        <v>33</v>
      </c>
    </row>
    <row r="9" spans="1:5" x14ac:dyDescent="0.35">
      <c r="A9" s="13" t="s">
        <v>21</v>
      </c>
      <c r="B9" s="21">
        <v>1</v>
      </c>
      <c r="C9" s="21">
        <v>27</v>
      </c>
      <c r="D9" s="21">
        <v>57</v>
      </c>
    </row>
    <row r="10" spans="1:5" x14ac:dyDescent="0.35">
      <c r="A10" s="13" t="s">
        <v>22</v>
      </c>
      <c r="B10" s="21">
        <v>1</v>
      </c>
      <c r="C10" s="21">
        <v>3</v>
      </c>
      <c r="D10" s="21">
        <v>27</v>
      </c>
    </row>
    <row r="11" spans="1:5" x14ac:dyDescent="0.35">
      <c r="A11" s="13" t="s">
        <v>23</v>
      </c>
      <c r="B11" s="21">
        <v>1</v>
      </c>
      <c r="C11" s="21">
        <v>12</v>
      </c>
      <c r="D11" s="21">
        <v>33</v>
      </c>
    </row>
    <row r="12" spans="1:5" x14ac:dyDescent="0.35">
      <c r="A12" s="13" t="s">
        <v>24</v>
      </c>
      <c r="B12" s="21">
        <v>1</v>
      </c>
      <c r="C12" s="21">
        <v>5</v>
      </c>
      <c r="D12" s="21">
        <v>7</v>
      </c>
    </row>
    <row r="13" spans="1:5" x14ac:dyDescent="0.35">
      <c r="A13" s="13" t="s">
        <v>25</v>
      </c>
      <c r="B13" s="21">
        <v>2</v>
      </c>
      <c r="C13" s="21">
        <v>7</v>
      </c>
      <c r="D13" s="21">
        <v>36</v>
      </c>
    </row>
    <row r="14" spans="1:5" x14ac:dyDescent="0.35">
      <c r="A14" s="13" t="s">
        <v>26</v>
      </c>
      <c r="B14" s="21">
        <v>3</v>
      </c>
      <c r="C14" s="21">
        <v>9</v>
      </c>
      <c r="D14" s="21">
        <v>18</v>
      </c>
    </row>
    <row r="15" spans="1:5" x14ac:dyDescent="0.35">
      <c r="A15" s="13" t="s">
        <v>27</v>
      </c>
      <c r="B15" s="21">
        <v>2</v>
      </c>
      <c r="C15" s="21">
        <v>8</v>
      </c>
      <c r="D15" s="21">
        <v>11</v>
      </c>
    </row>
    <row r="16" spans="1:5" x14ac:dyDescent="0.35">
      <c r="A16" s="13" t="s">
        <v>28</v>
      </c>
      <c r="B16" s="21">
        <v>4</v>
      </c>
      <c r="C16" s="21">
        <v>8</v>
      </c>
      <c r="D16" s="21">
        <v>19</v>
      </c>
    </row>
    <row r="17" spans="1:4" x14ac:dyDescent="0.35">
      <c r="A17" s="13" t="s">
        <v>29</v>
      </c>
      <c r="B17" s="21">
        <v>3</v>
      </c>
      <c r="C17" s="21">
        <v>19</v>
      </c>
      <c r="D17" s="21">
        <v>57</v>
      </c>
    </row>
    <row r="18" spans="1:4" x14ac:dyDescent="0.35">
      <c r="A18" s="13" t="s">
        <v>30</v>
      </c>
      <c r="B18" s="21">
        <v>1</v>
      </c>
      <c r="C18" s="21">
        <v>7</v>
      </c>
      <c r="D18" s="21">
        <v>23</v>
      </c>
    </row>
    <row r="19" spans="1:4" x14ac:dyDescent="0.35">
      <c r="A19" s="13" t="s">
        <v>31</v>
      </c>
      <c r="B19" s="21">
        <v>1</v>
      </c>
      <c r="C19" s="21">
        <v>6</v>
      </c>
      <c r="D19" s="21">
        <v>19</v>
      </c>
    </row>
    <row r="20" spans="1:4" x14ac:dyDescent="0.35">
      <c r="A20" s="13" t="s">
        <v>32</v>
      </c>
      <c r="B20" s="21">
        <v>1</v>
      </c>
      <c r="C20" s="21">
        <v>4</v>
      </c>
      <c r="D20" s="21">
        <v>13</v>
      </c>
    </row>
    <row r="21" spans="1:4" x14ac:dyDescent="0.35">
      <c r="A21" s="13" t="s">
        <v>33</v>
      </c>
      <c r="B21" s="26">
        <v>1</v>
      </c>
      <c r="C21" s="21">
        <v>10</v>
      </c>
      <c r="D21" s="21">
        <v>23</v>
      </c>
    </row>
    <row r="22" spans="1:4" x14ac:dyDescent="0.35">
      <c r="A22" s="13" t="s">
        <v>34</v>
      </c>
      <c r="B22" s="26">
        <v>1</v>
      </c>
      <c r="C22" s="21">
        <v>14</v>
      </c>
      <c r="D22" s="21">
        <v>38</v>
      </c>
    </row>
    <row r="23" spans="1:4" x14ac:dyDescent="0.35">
      <c r="A23" s="13" t="s">
        <v>35</v>
      </c>
      <c r="B23" s="21">
        <v>29</v>
      </c>
      <c r="C23" s="21">
        <f>SUM(C3:C22)</f>
        <v>178</v>
      </c>
      <c r="D23" s="21">
        <v>519</v>
      </c>
    </row>
  </sheetData>
  <mergeCells count="1">
    <mergeCell ref="A1:D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28"/>
  <sheetViews>
    <sheetView topLeftCell="A13" workbookViewId="0">
      <selection sqref="A1:F28"/>
    </sheetView>
  </sheetViews>
  <sheetFormatPr defaultRowHeight="14.5" x14ac:dyDescent="0.35"/>
  <cols>
    <col min="1" max="1" width="26" style="90" customWidth="1"/>
    <col min="2" max="6" width="8.7265625" style="19"/>
  </cols>
  <sheetData>
    <row r="1" spans="1:7" x14ac:dyDescent="0.35">
      <c r="A1" s="107" t="s">
        <v>356</v>
      </c>
      <c r="B1" s="107"/>
      <c r="C1" s="107"/>
      <c r="D1" s="107"/>
      <c r="E1" s="107"/>
      <c r="F1" s="107"/>
      <c r="G1" s="110"/>
    </row>
    <row r="2" spans="1:7" x14ac:dyDescent="0.35">
      <c r="A2" s="72" t="s">
        <v>350</v>
      </c>
      <c r="B2" s="72"/>
      <c r="C2" s="72"/>
      <c r="D2" s="72"/>
      <c r="E2" s="72"/>
      <c r="F2" s="73"/>
    </row>
    <row r="3" spans="1:7" x14ac:dyDescent="0.35">
      <c r="A3" s="74" t="s">
        <v>255</v>
      </c>
      <c r="B3" s="74">
        <v>2003</v>
      </c>
      <c r="C3" s="74">
        <v>2004</v>
      </c>
      <c r="D3" s="74">
        <v>2005</v>
      </c>
      <c r="E3" s="74">
        <v>2006</v>
      </c>
      <c r="F3" s="109">
        <v>2007</v>
      </c>
    </row>
    <row r="4" spans="1:7" x14ac:dyDescent="0.35">
      <c r="A4" s="24" t="s">
        <v>29</v>
      </c>
      <c r="B4" s="21"/>
      <c r="C4" s="21"/>
      <c r="D4" s="21"/>
      <c r="E4" s="21"/>
      <c r="F4" s="21"/>
    </row>
    <row r="5" spans="1:7" x14ac:dyDescent="0.35">
      <c r="A5" s="76" t="s">
        <v>269</v>
      </c>
      <c r="B5" s="22">
        <v>2830</v>
      </c>
      <c r="C5" s="22">
        <v>3597</v>
      </c>
      <c r="D5" s="22">
        <v>3275</v>
      </c>
      <c r="E5" s="22">
        <v>3082</v>
      </c>
      <c r="F5" s="22">
        <v>4103</v>
      </c>
    </row>
    <row r="6" spans="1:7" x14ac:dyDescent="0.35">
      <c r="A6" s="76" t="s">
        <v>270</v>
      </c>
      <c r="B6" s="21" t="s">
        <v>14</v>
      </c>
      <c r="C6" s="21" t="s">
        <v>14</v>
      </c>
      <c r="D6" s="21" t="s">
        <v>14</v>
      </c>
      <c r="E6" s="21" t="s">
        <v>14</v>
      </c>
      <c r="F6" s="21" t="s">
        <v>14</v>
      </c>
    </row>
    <row r="7" spans="1:7" x14ac:dyDescent="0.35">
      <c r="A7" s="76" t="s">
        <v>281</v>
      </c>
      <c r="B7" s="21">
        <v>974</v>
      </c>
      <c r="C7" s="22">
        <v>1167</v>
      </c>
      <c r="D7" s="22">
        <v>1181</v>
      </c>
      <c r="E7" s="22">
        <v>1008</v>
      </c>
      <c r="F7" s="21">
        <v>987</v>
      </c>
    </row>
    <row r="8" spans="1:7" x14ac:dyDescent="0.35">
      <c r="A8" s="76" t="s">
        <v>283</v>
      </c>
      <c r="B8" s="21">
        <v>346</v>
      </c>
      <c r="C8" s="21">
        <v>545</v>
      </c>
      <c r="D8" s="21">
        <v>490</v>
      </c>
      <c r="E8" s="21">
        <v>481</v>
      </c>
      <c r="F8" s="21">
        <v>462</v>
      </c>
    </row>
    <row r="9" spans="1:7" x14ac:dyDescent="0.35">
      <c r="A9" s="24" t="s">
        <v>286</v>
      </c>
      <c r="B9" s="21"/>
      <c r="C9" s="21"/>
      <c r="D9" s="21"/>
      <c r="E9" s="21"/>
      <c r="F9" s="21"/>
    </row>
    <row r="10" spans="1:7" x14ac:dyDescent="0.35">
      <c r="A10" s="76" t="s">
        <v>269</v>
      </c>
      <c r="B10" s="21">
        <v>765</v>
      </c>
      <c r="C10" s="21">
        <v>953</v>
      </c>
      <c r="D10" s="21">
        <v>949</v>
      </c>
      <c r="E10" s="22">
        <v>1093</v>
      </c>
      <c r="F10" s="22">
        <v>1102</v>
      </c>
    </row>
    <row r="11" spans="1:7" x14ac:dyDescent="0.35">
      <c r="A11" s="76" t="s">
        <v>270</v>
      </c>
      <c r="B11" s="21" t="s">
        <v>14</v>
      </c>
      <c r="C11" s="21" t="s">
        <v>14</v>
      </c>
      <c r="D11" s="21" t="s">
        <v>14</v>
      </c>
      <c r="E11" s="21" t="s">
        <v>14</v>
      </c>
      <c r="F11" s="21" t="s">
        <v>14</v>
      </c>
    </row>
    <row r="12" spans="1:7" x14ac:dyDescent="0.35">
      <c r="A12" s="76" t="s">
        <v>281</v>
      </c>
      <c r="B12" s="21">
        <v>480</v>
      </c>
      <c r="C12" s="21">
        <v>392</v>
      </c>
      <c r="D12" s="21">
        <v>399</v>
      </c>
      <c r="E12" s="21">
        <v>431</v>
      </c>
      <c r="F12" s="21">
        <v>438</v>
      </c>
    </row>
    <row r="13" spans="1:7" x14ac:dyDescent="0.35">
      <c r="A13" s="94" t="s">
        <v>283</v>
      </c>
      <c r="B13" s="21">
        <v>92</v>
      </c>
      <c r="C13" s="21">
        <v>156</v>
      </c>
      <c r="D13" s="21">
        <v>107</v>
      </c>
      <c r="E13" s="21">
        <v>111</v>
      </c>
      <c r="F13" s="21">
        <v>108</v>
      </c>
    </row>
    <row r="14" spans="1:7" x14ac:dyDescent="0.35">
      <c r="A14" s="92" t="s">
        <v>31</v>
      </c>
      <c r="B14" s="21"/>
      <c r="C14" s="21"/>
      <c r="D14" s="21"/>
      <c r="E14" s="21"/>
      <c r="F14" s="21"/>
    </row>
    <row r="15" spans="1:7" x14ac:dyDescent="0.35">
      <c r="A15" s="76" t="s">
        <v>269</v>
      </c>
      <c r="B15" s="21">
        <v>873</v>
      </c>
      <c r="C15" s="21">
        <v>651</v>
      </c>
      <c r="D15" s="21">
        <v>824</v>
      </c>
      <c r="E15" s="21">
        <v>937</v>
      </c>
      <c r="F15" s="21">
        <v>720</v>
      </c>
    </row>
    <row r="16" spans="1:7" x14ac:dyDescent="0.35">
      <c r="A16" s="76" t="s">
        <v>270</v>
      </c>
      <c r="B16" s="21" t="s">
        <v>14</v>
      </c>
      <c r="C16" s="21" t="s">
        <v>14</v>
      </c>
      <c r="D16" s="21" t="s">
        <v>14</v>
      </c>
      <c r="E16" s="21" t="s">
        <v>14</v>
      </c>
      <c r="F16" s="21" t="s">
        <v>14</v>
      </c>
    </row>
    <row r="17" spans="1:6" x14ac:dyDescent="0.35">
      <c r="A17" s="76" t="s">
        <v>281</v>
      </c>
      <c r="B17" s="21">
        <v>275</v>
      </c>
      <c r="C17" s="21">
        <v>298</v>
      </c>
      <c r="D17" s="21">
        <v>299</v>
      </c>
      <c r="E17" s="21">
        <v>243</v>
      </c>
      <c r="F17" s="21">
        <v>255</v>
      </c>
    </row>
    <row r="18" spans="1:6" x14ac:dyDescent="0.35">
      <c r="A18" s="76" t="s">
        <v>283</v>
      </c>
      <c r="B18" s="21">
        <v>126</v>
      </c>
      <c r="C18" s="21">
        <v>160</v>
      </c>
      <c r="D18" s="21">
        <v>140</v>
      </c>
      <c r="E18" s="21">
        <v>106</v>
      </c>
      <c r="F18" s="21">
        <v>34</v>
      </c>
    </row>
    <row r="19" spans="1:6" x14ac:dyDescent="0.35">
      <c r="A19" s="24" t="s">
        <v>33</v>
      </c>
      <c r="B19" s="21"/>
      <c r="C19" s="21"/>
      <c r="D19" s="21"/>
      <c r="E19" s="21"/>
      <c r="F19" s="21"/>
    </row>
    <row r="20" spans="1:6" x14ac:dyDescent="0.35">
      <c r="A20" s="94" t="s">
        <v>269</v>
      </c>
      <c r="B20" s="22">
        <v>1993</v>
      </c>
      <c r="C20" s="22">
        <v>2182</v>
      </c>
      <c r="D20" s="22">
        <v>2559</v>
      </c>
      <c r="E20" s="22">
        <v>2296</v>
      </c>
      <c r="F20" s="22">
        <v>1913</v>
      </c>
    </row>
    <row r="21" spans="1:6" x14ac:dyDescent="0.35">
      <c r="A21" s="76" t="s">
        <v>270</v>
      </c>
      <c r="B21" s="21" t="s">
        <v>14</v>
      </c>
      <c r="C21" s="21" t="s">
        <v>14</v>
      </c>
      <c r="D21" s="21" t="s">
        <v>14</v>
      </c>
      <c r="E21" s="21" t="s">
        <v>14</v>
      </c>
      <c r="F21" s="21" t="s">
        <v>14</v>
      </c>
    </row>
    <row r="22" spans="1:6" x14ac:dyDescent="0.35">
      <c r="A22" s="76" t="s">
        <v>281</v>
      </c>
      <c r="B22" s="21">
        <v>635</v>
      </c>
      <c r="C22" s="21">
        <v>733</v>
      </c>
      <c r="D22" s="21">
        <v>737</v>
      </c>
      <c r="E22" s="21">
        <v>429</v>
      </c>
      <c r="F22" s="21">
        <v>551</v>
      </c>
    </row>
    <row r="23" spans="1:6" x14ac:dyDescent="0.35">
      <c r="A23" s="76" t="s">
        <v>283</v>
      </c>
      <c r="B23" s="21">
        <v>220</v>
      </c>
      <c r="C23" s="21">
        <v>181</v>
      </c>
      <c r="D23" s="21">
        <v>161</v>
      </c>
      <c r="E23" s="21">
        <v>161</v>
      </c>
      <c r="F23" s="21">
        <v>182</v>
      </c>
    </row>
    <row r="24" spans="1:6" x14ac:dyDescent="0.35">
      <c r="A24" s="24" t="s">
        <v>34</v>
      </c>
      <c r="B24" s="21"/>
      <c r="C24" s="21"/>
      <c r="D24" s="21"/>
      <c r="E24" s="21"/>
      <c r="F24" s="21"/>
    </row>
    <row r="25" spans="1:6" x14ac:dyDescent="0.35">
      <c r="A25" s="94" t="s">
        <v>269</v>
      </c>
      <c r="B25" s="21">
        <v>669</v>
      </c>
      <c r="C25" s="22">
        <v>1443</v>
      </c>
      <c r="D25" s="22">
        <v>1251</v>
      </c>
      <c r="E25" s="22">
        <v>1166</v>
      </c>
      <c r="F25" s="22">
        <v>1253</v>
      </c>
    </row>
    <row r="26" spans="1:6" x14ac:dyDescent="0.35">
      <c r="A26" s="76" t="s">
        <v>270</v>
      </c>
      <c r="B26" s="21" t="s">
        <v>14</v>
      </c>
      <c r="C26" s="21" t="s">
        <v>14</v>
      </c>
      <c r="D26" s="21" t="s">
        <v>14</v>
      </c>
      <c r="E26" s="21" t="s">
        <v>14</v>
      </c>
      <c r="F26" s="21" t="s">
        <v>14</v>
      </c>
    </row>
    <row r="27" spans="1:6" x14ac:dyDescent="0.35">
      <c r="A27" s="76" t="s">
        <v>281</v>
      </c>
      <c r="B27" s="21">
        <v>340</v>
      </c>
      <c r="C27" s="21">
        <v>392</v>
      </c>
      <c r="D27" s="21">
        <v>401</v>
      </c>
      <c r="E27" s="21">
        <v>405</v>
      </c>
      <c r="F27" s="21">
        <v>393</v>
      </c>
    </row>
    <row r="28" spans="1:6" x14ac:dyDescent="0.35">
      <c r="A28" s="76" t="s">
        <v>283</v>
      </c>
      <c r="B28" s="21">
        <v>189</v>
      </c>
      <c r="C28" s="21">
        <v>254</v>
      </c>
      <c r="D28" s="21">
        <v>183</v>
      </c>
      <c r="E28" s="21">
        <v>162</v>
      </c>
      <c r="F28" s="21">
        <v>216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0"/>
  <sheetViews>
    <sheetView workbookViewId="0">
      <selection activeCell="I20" sqref="A1:I20"/>
    </sheetView>
  </sheetViews>
  <sheetFormatPr defaultRowHeight="14.5" x14ac:dyDescent="0.35"/>
  <cols>
    <col min="1" max="1" width="34.81640625" style="73" customWidth="1"/>
    <col min="2" max="9" width="8.7265625" style="19"/>
    <col min="10" max="10" width="8.7265625" style="108"/>
  </cols>
  <sheetData>
    <row r="1" spans="1:9" x14ac:dyDescent="0.35">
      <c r="A1" s="97" t="s">
        <v>357</v>
      </c>
      <c r="B1" s="97"/>
      <c r="C1" s="97"/>
      <c r="D1" s="97"/>
      <c r="E1" s="97"/>
    </row>
    <row r="2" spans="1:9" x14ac:dyDescent="0.35">
      <c r="A2" s="97" t="s">
        <v>358</v>
      </c>
      <c r="B2" s="97"/>
      <c r="C2" s="73"/>
      <c r="D2" s="73"/>
      <c r="E2" s="73"/>
    </row>
    <row r="3" spans="1:9" x14ac:dyDescent="0.35">
      <c r="A3" s="98" t="s">
        <v>287</v>
      </c>
      <c r="B3" s="98">
        <v>2004</v>
      </c>
      <c r="C3" s="98"/>
      <c r="D3" s="98">
        <v>2005</v>
      </c>
      <c r="E3" s="98"/>
      <c r="F3" s="98">
        <v>2006</v>
      </c>
      <c r="G3" s="98"/>
      <c r="H3" s="98">
        <v>2007</v>
      </c>
      <c r="I3" s="98"/>
    </row>
    <row r="4" spans="1:9" x14ac:dyDescent="0.35">
      <c r="A4" s="98"/>
      <c r="B4" s="74" t="s">
        <v>288</v>
      </c>
      <c r="C4" s="74" t="s">
        <v>289</v>
      </c>
      <c r="D4" s="74" t="s">
        <v>288</v>
      </c>
      <c r="E4" s="74" t="s">
        <v>289</v>
      </c>
      <c r="F4" s="74" t="s">
        <v>290</v>
      </c>
      <c r="G4" s="74" t="s">
        <v>289</v>
      </c>
      <c r="H4" s="74" t="s">
        <v>288</v>
      </c>
      <c r="I4" s="74" t="s">
        <v>289</v>
      </c>
    </row>
    <row r="5" spans="1:9" x14ac:dyDescent="0.35">
      <c r="A5" s="13" t="s">
        <v>291</v>
      </c>
      <c r="B5" s="22">
        <v>2725</v>
      </c>
      <c r="C5" s="111">
        <v>100</v>
      </c>
      <c r="D5" s="22">
        <v>5022</v>
      </c>
      <c r="E5" s="21">
        <v>100</v>
      </c>
      <c r="F5" s="22">
        <v>5851</v>
      </c>
      <c r="G5" s="111">
        <v>100</v>
      </c>
      <c r="H5" s="22">
        <v>5885</v>
      </c>
      <c r="I5" s="111">
        <v>100</v>
      </c>
    </row>
    <row r="6" spans="1:9" x14ac:dyDescent="0.35">
      <c r="A6" s="13" t="s">
        <v>157</v>
      </c>
      <c r="B6" s="21">
        <v>579</v>
      </c>
      <c r="C6" s="21">
        <v>21.24</v>
      </c>
      <c r="D6" s="21">
        <v>657</v>
      </c>
      <c r="E6" s="21">
        <v>13.08</v>
      </c>
      <c r="F6" s="21">
        <v>811</v>
      </c>
      <c r="G6" s="21">
        <v>13.86</v>
      </c>
      <c r="H6" s="21">
        <v>913</v>
      </c>
      <c r="I6" s="21">
        <v>15.51</v>
      </c>
    </row>
    <row r="7" spans="1:9" x14ac:dyDescent="0.35">
      <c r="A7" s="13" t="s">
        <v>292</v>
      </c>
      <c r="B7" s="21">
        <v>118</v>
      </c>
      <c r="C7" s="21">
        <v>4.33</v>
      </c>
      <c r="D7" s="21">
        <v>125</v>
      </c>
      <c r="E7" s="21">
        <v>2.4900000000000002</v>
      </c>
      <c r="F7" s="21">
        <v>131</v>
      </c>
      <c r="G7" s="21">
        <v>2.2400000000000002</v>
      </c>
      <c r="H7" s="21">
        <v>97</v>
      </c>
      <c r="I7" s="21">
        <v>1.65</v>
      </c>
    </row>
    <row r="8" spans="1:9" x14ac:dyDescent="0.35">
      <c r="A8" s="112" t="s">
        <v>299</v>
      </c>
      <c r="B8" s="21">
        <v>365</v>
      </c>
      <c r="C8" s="21">
        <v>13.39</v>
      </c>
      <c r="D8" s="21">
        <v>514</v>
      </c>
      <c r="E8" s="21">
        <v>10.23</v>
      </c>
      <c r="F8" s="21">
        <v>453</v>
      </c>
      <c r="G8" s="21">
        <v>7.74</v>
      </c>
      <c r="H8" s="21">
        <v>392</v>
      </c>
      <c r="I8" s="21">
        <v>6.66</v>
      </c>
    </row>
    <row r="9" spans="1:9" x14ac:dyDescent="0.35">
      <c r="A9" s="112" t="s">
        <v>300</v>
      </c>
      <c r="B9" s="21" t="s">
        <v>373</v>
      </c>
      <c r="C9" s="21" t="s">
        <v>373</v>
      </c>
      <c r="D9" s="21" t="s">
        <v>373</v>
      </c>
      <c r="E9" s="21" t="s">
        <v>373</v>
      </c>
      <c r="F9" s="21" t="s">
        <v>373</v>
      </c>
      <c r="G9" s="21" t="s">
        <v>373</v>
      </c>
      <c r="H9" s="21" t="s">
        <v>373</v>
      </c>
      <c r="I9" s="21" t="s">
        <v>373</v>
      </c>
    </row>
    <row r="10" spans="1:9" x14ac:dyDescent="0.35">
      <c r="A10" s="112" t="s">
        <v>301</v>
      </c>
      <c r="B10" s="21" t="s">
        <v>373</v>
      </c>
      <c r="C10" s="21" t="s">
        <v>373</v>
      </c>
      <c r="D10" s="21" t="s">
        <v>373</v>
      </c>
      <c r="E10" s="21" t="s">
        <v>373</v>
      </c>
      <c r="F10" s="21" t="s">
        <v>373</v>
      </c>
      <c r="G10" s="21" t="s">
        <v>373</v>
      </c>
      <c r="H10" s="21" t="s">
        <v>373</v>
      </c>
      <c r="I10" s="21" t="s">
        <v>373</v>
      </c>
    </row>
    <row r="11" spans="1:9" x14ac:dyDescent="0.35">
      <c r="A11" s="112" t="s">
        <v>303</v>
      </c>
      <c r="B11" s="21" t="s">
        <v>373</v>
      </c>
      <c r="C11" s="21" t="s">
        <v>373</v>
      </c>
      <c r="D11" s="21" t="s">
        <v>373</v>
      </c>
      <c r="E11" s="21" t="s">
        <v>373</v>
      </c>
      <c r="F11" s="21" t="s">
        <v>373</v>
      </c>
      <c r="G11" s="21" t="s">
        <v>373</v>
      </c>
      <c r="H11" s="21" t="s">
        <v>373</v>
      </c>
      <c r="I11" s="21" t="s">
        <v>373</v>
      </c>
    </row>
    <row r="12" spans="1:9" x14ac:dyDescent="0.35">
      <c r="A12" s="13" t="s">
        <v>302</v>
      </c>
      <c r="B12" s="22">
        <v>1663</v>
      </c>
      <c r="C12" s="21">
        <v>61.02</v>
      </c>
      <c r="D12" s="22">
        <v>3726</v>
      </c>
      <c r="E12" s="21">
        <v>74.19</v>
      </c>
      <c r="F12" s="22">
        <v>4456</v>
      </c>
      <c r="G12" s="21">
        <v>76.16</v>
      </c>
      <c r="H12" s="22">
        <v>4483</v>
      </c>
      <c r="I12" s="21">
        <v>76.180000000000007</v>
      </c>
    </row>
    <row r="13" spans="1:9" x14ac:dyDescent="0.35">
      <c r="A13" s="24" t="s">
        <v>293</v>
      </c>
      <c r="B13" s="113">
        <v>1117</v>
      </c>
      <c r="C13" s="114">
        <v>100</v>
      </c>
      <c r="D13" s="25">
        <v>983</v>
      </c>
      <c r="E13" s="114">
        <v>100</v>
      </c>
      <c r="F13" s="25">
        <v>977</v>
      </c>
      <c r="G13" s="25">
        <v>100</v>
      </c>
      <c r="H13" s="113">
        <v>1019</v>
      </c>
      <c r="I13" s="114">
        <v>100</v>
      </c>
    </row>
    <row r="14" spans="1:9" x14ac:dyDescent="0.35">
      <c r="A14" s="76" t="s">
        <v>294</v>
      </c>
      <c r="B14" s="21">
        <v>222</v>
      </c>
      <c r="C14" s="21">
        <v>8.14</v>
      </c>
      <c r="D14" s="21">
        <v>155</v>
      </c>
      <c r="E14" s="21">
        <v>15.77</v>
      </c>
      <c r="F14" s="21">
        <v>78</v>
      </c>
      <c r="G14" s="21">
        <v>7.98</v>
      </c>
      <c r="H14" s="21">
        <v>149</v>
      </c>
      <c r="I14" s="21">
        <v>14.62</v>
      </c>
    </row>
    <row r="15" spans="1:9" x14ac:dyDescent="0.35">
      <c r="A15" s="76" t="s">
        <v>295</v>
      </c>
      <c r="B15" s="21">
        <v>113</v>
      </c>
      <c r="C15" s="21">
        <v>4.1399999999999997</v>
      </c>
      <c r="D15" s="21">
        <v>148</v>
      </c>
      <c r="E15" s="21">
        <v>15.05</v>
      </c>
      <c r="F15" s="21">
        <v>120</v>
      </c>
      <c r="G15" s="21">
        <v>12.28</v>
      </c>
      <c r="H15" s="21">
        <v>105</v>
      </c>
      <c r="I15" s="21">
        <v>10.3</v>
      </c>
    </row>
    <row r="16" spans="1:9" x14ac:dyDescent="0.35">
      <c r="A16" s="76" t="s">
        <v>296</v>
      </c>
      <c r="B16" s="21">
        <v>267</v>
      </c>
      <c r="C16" s="21">
        <v>9.7899999999999991</v>
      </c>
      <c r="D16" s="21">
        <v>235</v>
      </c>
      <c r="E16" s="21">
        <v>23.91</v>
      </c>
      <c r="F16" s="21">
        <v>257</v>
      </c>
      <c r="G16" s="21">
        <v>26.31</v>
      </c>
      <c r="H16" s="21">
        <v>289</v>
      </c>
      <c r="I16" s="21">
        <v>28.36</v>
      </c>
    </row>
    <row r="17" spans="1:9" x14ac:dyDescent="0.35">
      <c r="A17" s="76" t="s">
        <v>297</v>
      </c>
      <c r="B17" s="21">
        <v>183</v>
      </c>
      <c r="C17" s="21">
        <v>6.71</v>
      </c>
      <c r="D17" s="21">
        <v>197</v>
      </c>
      <c r="E17" s="21">
        <v>20.04</v>
      </c>
      <c r="F17" s="21">
        <v>168</v>
      </c>
      <c r="G17" s="111">
        <v>17.2</v>
      </c>
      <c r="H17" s="21">
        <v>142</v>
      </c>
      <c r="I17" s="21">
        <v>13.95</v>
      </c>
    </row>
    <row r="18" spans="1:9" x14ac:dyDescent="0.35">
      <c r="A18" s="76" t="s">
        <v>132</v>
      </c>
      <c r="B18" s="21">
        <v>332</v>
      </c>
      <c r="C18" s="21">
        <v>12.18</v>
      </c>
      <c r="D18" s="21">
        <v>248</v>
      </c>
      <c r="E18" s="21">
        <v>25.23</v>
      </c>
      <c r="F18" s="21">
        <v>248</v>
      </c>
      <c r="G18" s="21">
        <v>25.38</v>
      </c>
      <c r="H18" s="21">
        <v>218</v>
      </c>
      <c r="I18" s="21">
        <v>21.39</v>
      </c>
    </row>
    <row r="19" spans="1:9" x14ac:dyDescent="0.35">
      <c r="A19" s="76" t="s">
        <v>133</v>
      </c>
      <c r="B19" s="21" t="s">
        <v>373</v>
      </c>
      <c r="C19" s="21" t="s">
        <v>373</v>
      </c>
      <c r="D19" s="21" t="s">
        <v>373</v>
      </c>
      <c r="E19" s="21" t="s">
        <v>373</v>
      </c>
      <c r="F19" s="21">
        <v>106</v>
      </c>
      <c r="G19" s="21">
        <v>10.85</v>
      </c>
      <c r="H19" s="21">
        <v>116</v>
      </c>
      <c r="I19" s="21">
        <v>11.38</v>
      </c>
    </row>
    <row r="20" spans="1:9" x14ac:dyDescent="0.35">
      <c r="A20" s="24" t="s">
        <v>298</v>
      </c>
      <c r="B20" s="113">
        <v>3842</v>
      </c>
      <c r="C20" s="21" t="s">
        <v>373</v>
      </c>
      <c r="D20" s="113">
        <v>6005</v>
      </c>
      <c r="E20" s="21" t="s">
        <v>373</v>
      </c>
      <c r="F20" s="113">
        <v>6828</v>
      </c>
      <c r="G20" s="25" t="s">
        <v>373</v>
      </c>
      <c r="H20" s="113">
        <v>6904</v>
      </c>
      <c r="I20" s="21" t="s">
        <v>373</v>
      </c>
    </row>
  </sheetData>
  <mergeCells count="7">
    <mergeCell ref="H3:I3"/>
    <mergeCell ref="A3:A4"/>
    <mergeCell ref="A1:E1"/>
    <mergeCell ref="A2:B2"/>
    <mergeCell ref="B3:C3"/>
    <mergeCell ref="D3:E3"/>
    <mergeCell ref="F3:G3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16"/>
  <sheetViews>
    <sheetView workbookViewId="0">
      <selection sqref="A1:E1"/>
    </sheetView>
  </sheetViews>
  <sheetFormatPr defaultRowHeight="14.5" x14ac:dyDescent="0.35"/>
  <cols>
    <col min="1" max="1" width="26.08984375" style="75" customWidth="1"/>
  </cols>
  <sheetData>
    <row r="1" spans="1:6" x14ac:dyDescent="0.35">
      <c r="A1" s="117" t="s">
        <v>359</v>
      </c>
      <c r="B1" s="117"/>
      <c r="C1" s="117"/>
      <c r="D1" s="117"/>
      <c r="E1" s="117"/>
      <c r="F1" s="37"/>
    </row>
    <row r="2" spans="1:6" x14ac:dyDescent="0.35">
      <c r="A2" s="36" t="s">
        <v>350</v>
      </c>
      <c r="B2" s="116"/>
      <c r="C2" s="116"/>
      <c r="D2" s="116"/>
      <c r="E2" s="116"/>
      <c r="F2" s="37"/>
    </row>
    <row r="3" spans="1:6" x14ac:dyDescent="0.35">
      <c r="A3" s="24" t="s">
        <v>304</v>
      </c>
      <c r="B3" s="25">
        <v>2003</v>
      </c>
      <c r="C3" s="25">
        <v>2004</v>
      </c>
      <c r="D3" s="25">
        <v>2005</v>
      </c>
      <c r="E3" s="25">
        <v>2006</v>
      </c>
      <c r="F3" s="25">
        <v>2007</v>
      </c>
    </row>
    <row r="4" spans="1:6" x14ac:dyDescent="0.35">
      <c r="A4" s="76" t="s">
        <v>305</v>
      </c>
      <c r="B4" s="22">
        <v>1049</v>
      </c>
      <c r="C4" s="22">
        <v>1364</v>
      </c>
      <c r="D4" s="22">
        <v>1364</v>
      </c>
      <c r="E4" s="22">
        <v>1844</v>
      </c>
      <c r="F4" s="22">
        <v>2808</v>
      </c>
    </row>
    <row r="5" spans="1:6" x14ac:dyDescent="0.35">
      <c r="A5" s="76" t="s">
        <v>306</v>
      </c>
      <c r="B5" s="22">
        <v>4636</v>
      </c>
      <c r="C5" s="22">
        <v>4919</v>
      </c>
      <c r="D5" s="22">
        <v>4919</v>
      </c>
      <c r="E5" s="22">
        <v>7202</v>
      </c>
      <c r="F5" s="22">
        <v>8927</v>
      </c>
    </row>
    <row r="6" spans="1:6" x14ac:dyDescent="0.35">
      <c r="A6" s="76" t="s">
        <v>312</v>
      </c>
      <c r="B6" s="22">
        <v>1049</v>
      </c>
      <c r="C6" s="21" t="s">
        <v>14</v>
      </c>
      <c r="D6" s="21" t="s">
        <v>14</v>
      </c>
      <c r="E6" s="21" t="s">
        <v>14</v>
      </c>
      <c r="F6" s="21" t="s">
        <v>14</v>
      </c>
    </row>
    <row r="7" spans="1:6" x14ac:dyDescent="0.35">
      <c r="A7" s="76" t="s">
        <v>307</v>
      </c>
      <c r="B7" s="22">
        <v>25669</v>
      </c>
      <c r="C7" s="22">
        <v>2111</v>
      </c>
      <c r="D7" s="22">
        <v>1305</v>
      </c>
      <c r="E7" s="22">
        <v>1598</v>
      </c>
      <c r="F7" s="22">
        <v>2610</v>
      </c>
    </row>
    <row r="8" spans="1:6" x14ac:dyDescent="0.35">
      <c r="A8" s="76" t="s">
        <v>308</v>
      </c>
      <c r="B8" s="22">
        <v>14403</v>
      </c>
      <c r="C8" s="22">
        <v>18807</v>
      </c>
      <c r="D8" s="22">
        <v>20210</v>
      </c>
      <c r="E8" s="22">
        <v>32074</v>
      </c>
      <c r="F8" s="22">
        <v>34688</v>
      </c>
    </row>
    <row r="9" spans="1:6" x14ac:dyDescent="0.35">
      <c r="A9" s="76" t="s">
        <v>309</v>
      </c>
      <c r="B9" s="22">
        <v>574834</v>
      </c>
      <c r="C9" s="22">
        <v>1000679</v>
      </c>
      <c r="D9" s="22">
        <v>1163234</v>
      </c>
      <c r="E9" s="22">
        <v>1517705</v>
      </c>
      <c r="F9" s="22">
        <v>1607790</v>
      </c>
    </row>
    <row r="10" spans="1:6" x14ac:dyDescent="0.35">
      <c r="A10" s="76" t="s">
        <v>310</v>
      </c>
      <c r="B10" s="22">
        <v>51027</v>
      </c>
      <c r="C10" s="22">
        <v>40745</v>
      </c>
      <c r="D10" s="22">
        <v>41005</v>
      </c>
      <c r="E10" s="22">
        <v>57985</v>
      </c>
      <c r="F10" s="22">
        <v>67965</v>
      </c>
    </row>
    <row r="11" spans="1:6" x14ac:dyDescent="0.35">
      <c r="A11" s="24" t="s">
        <v>311</v>
      </c>
      <c r="B11" s="113">
        <f>SUM(B4:B10)</f>
        <v>672667</v>
      </c>
      <c r="C11" s="113">
        <v>1068625</v>
      </c>
      <c r="D11" s="113">
        <v>1232037</v>
      </c>
      <c r="E11" s="113">
        <v>1618408</v>
      </c>
      <c r="F11" s="113">
        <v>1724788</v>
      </c>
    </row>
    <row r="13" spans="1:6" x14ac:dyDescent="0.35">
      <c r="A13" s="118" t="s">
        <v>375</v>
      </c>
      <c r="B13" s="118"/>
    </row>
    <row r="14" spans="1:6" x14ac:dyDescent="0.35">
      <c r="A14" s="118"/>
      <c r="B14" s="118"/>
    </row>
    <row r="15" spans="1:6" x14ac:dyDescent="0.35">
      <c r="A15" s="118"/>
      <c r="B15" s="118"/>
    </row>
    <row r="16" spans="1:6" x14ac:dyDescent="0.35">
      <c r="A16" s="119" t="s">
        <v>374</v>
      </c>
      <c r="B16" s="120"/>
    </row>
  </sheetData>
  <mergeCells count="2">
    <mergeCell ref="A1:E1"/>
    <mergeCell ref="A13:B15"/>
  </mergeCells>
  <pageMargins left="0.7" right="0.7" top="0.75" bottom="0.75" header="0.3" footer="0.3"/>
  <pageSetup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27"/>
  <sheetViews>
    <sheetView topLeftCell="A11" workbookViewId="0">
      <selection activeCell="C14" sqref="C14"/>
    </sheetView>
  </sheetViews>
  <sheetFormatPr defaultRowHeight="14.5" x14ac:dyDescent="0.35"/>
  <cols>
    <col min="1" max="1" width="17.26953125" style="73" customWidth="1"/>
    <col min="2" max="6" width="8.7265625" style="19"/>
    <col min="7" max="7" width="10.81640625" style="19" customWidth="1"/>
    <col min="8" max="8" width="8.7265625" style="19"/>
  </cols>
  <sheetData>
    <row r="1" spans="1:8" x14ac:dyDescent="0.35">
      <c r="A1" s="97" t="s">
        <v>376</v>
      </c>
      <c r="B1" s="97"/>
      <c r="C1" s="97"/>
      <c r="D1" s="97"/>
      <c r="E1" s="97"/>
      <c r="F1" s="97"/>
    </row>
    <row r="2" spans="1:8" x14ac:dyDescent="0.35">
      <c r="A2" s="97" t="s">
        <v>360</v>
      </c>
      <c r="B2" s="97"/>
      <c r="C2" s="97"/>
      <c r="D2" s="73"/>
      <c r="E2" s="73"/>
      <c r="F2" s="73"/>
    </row>
    <row r="3" spans="1:8" x14ac:dyDescent="0.35">
      <c r="A3" s="115" t="s">
        <v>255</v>
      </c>
      <c r="B3" s="98" t="s">
        <v>313</v>
      </c>
      <c r="C3" s="98"/>
      <c r="D3" s="98"/>
      <c r="E3" s="98"/>
      <c r="F3" s="98"/>
      <c r="G3" s="98"/>
      <c r="H3" s="121" t="s">
        <v>80</v>
      </c>
    </row>
    <row r="4" spans="1:8" x14ac:dyDescent="0.35">
      <c r="A4" s="115"/>
      <c r="B4" s="25" t="s">
        <v>306</v>
      </c>
      <c r="C4" s="25" t="s">
        <v>305</v>
      </c>
      <c r="D4" s="25" t="s">
        <v>314</v>
      </c>
      <c r="E4" s="25" t="s">
        <v>317</v>
      </c>
      <c r="F4" s="25" t="s">
        <v>318</v>
      </c>
      <c r="G4" s="25" t="s">
        <v>315</v>
      </c>
      <c r="H4" s="122"/>
    </row>
    <row r="5" spans="1:8" x14ac:dyDescent="0.35">
      <c r="A5" s="13" t="s">
        <v>16</v>
      </c>
      <c r="B5" s="21">
        <v>86</v>
      </c>
      <c r="C5" s="21">
        <v>13</v>
      </c>
      <c r="D5" s="21">
        <v>13</v>
      </c>
      <c r="E5" s="22">
        <v>1746</v>
      </c>
      <c r="F5" s="22">
        <v>1593</v>
      </c>
      <c r="G5" s="22">
        <v>80910</v>
      </c>
      <c r="H5" s="22">
        <v>84361</v>
      </c>
    </row>
    <row r="6" spans="1:8" x14ac:dyDescent="0.35">
      <c r="A6" s="13" t="s">
        <v>17</v>
      </c>
      <c r="B6" s="21">
        <v>993</v>
      </c>
      <c r="C6" s="21">
        <v>448</v>
      </c>
      <c r="D6" s="21">
        <v>115</v>
      </c>
      <c r="E6" s="22">
        <v>6370</v>
      </c>
      <c r="F6" s="22">
        <v>3885</v>
      </c>
      <c r="G6" s="22">
        <v>248521</v>
      </c>
      <c r="H6" s="22">
        <v>260332</v>
      </c>
    </row>
    <row r="7" spans="1:8" x14ac:dyDescent="0.35">
      <c r="A7" s="13" t="s">
        <v>18</v>
      </c>
      <c r="B7" s="21">
        <v>741</v>
      </c>
      <c r="C7" s="21">
        <v>92</v>
      </c>
      <c r="D7" s="21">
        <v>6</v>
      </c>
      <c r="E7" s="22">
        <v>2878</v>
      </c>
      <c r="F7" s="22">
        <v>1973</v>
      </c>
      <c r="G7" s="22">
        <v>48366</v>
      </c>
      <c r="H7" s="22">
        <v>54056</v>
      </c>
    </row>
    <row r="8" spans="1:8" x14ac:dyDescent="0.35">
      <c r="A8" s="13" t="s">
        <v>19</v>
      </c>
      <c r="B8" s="21">
        <v>25</v>
      </c>
      <c r="C8" s="21">
        <v>16</v>
      </c>
      <c r="D8" s="21">
        <v>7</v>
      </c>
      <c r="E8" s="21">
        <v>323</v>
      </c>
      <c r="F8" s="21">
        <v>126</v>
      </c>
      <c r="G8" s="22">
        <v>9829</v>
      </c>
      <c r="H8" s="22">
        <v>10326</v>
      </c>
    </row>
    <row r="9" spans="1:8" x14ac:dyDescent="0.35">
      <c r="A9" s="13" t="s">
        <v>260</v>
      </c>
      <c r="B9" s="21">
        <v>6</v>
      </c>
      <c r="C9" s="21">
        <v>14</v>
      </c>
      <c r="D9" s="21">
        <v>23</v>
      </c>
      <c r="E9" s="22">
        <v>1111</v>
      </c>
      <c r="F9" s="21">
        <v>651</v>
      </c>
      <c r="G9" s="22">
        <v>11129</v>
      </c>
      <c r="H9" s="22">
        <v>12934</v>
      </c>
    </row>
    <row r="10" spans="1:8" x14ac:dyDescent="0.35">
      <c r="A10" s="13" t="s">
        <v>20</v>
      </c>
      <c r="B10" s="21">
        <v>310</v>
      </c>
      <c r="C10" s="21">
        <v>41</v>
      </c>
      <c r="D10" s="21">
        <v>58</v>
      </c>
      <c r="E10" s="22">
        <v>2107</v>
      </c>
      <c r="F10" s="21">
        <v>870</v>
      </c>
      <c r="G10" s="22">
        <v>65346</v>
      </c>
      <c r="H10" s="22">
        <v>68732</v>
      </c>
    </row>
    <row r="11" spans="1:8" x14ac:dyDescent="0.35">
      <c r="A11" s="13" t="s">
        <v>21</v>
      </c>
      <c r="B11" s="21">
        <v>755</v>
      </c>
      <c r="C11" s="21">
        <v>243</v>
      </c>
      <c r="D11" s="21">
        <v>97</v>
      </c>
      <c r="E11" s="22">
        <v>8568</v>
      </c>
      <c r="F11" s="22">
        <v>1563</v>
      </c>
      <c r="G11" s="22">
        <v>270460</v>
      </c>
      <c r="H11" s="22">
        <v>281686</v>
      </c>
    </row>
    <row r="12" spans="1:8" x14ac:dyDescent="0.35">
      <c r="A12" s="13" t="s">
        <v>22</v>
      </c>
      <c r="B12" s="21">
        <v>419</v>
      </c>
      <c r="C12" s="21">
        <v>437</v>
      </c>
      <c r="D12" s="21">
        <v>78</v>
      </c>
      <c r="E12" s="22">
        <v>2611</v>
      </c>
      <c r="F12" s="21">
        <v>836</v>
      </c>
      <c r="G12" s="22">
        <v>43360</v>
      </c>
      <c r="H12" s="22">
        <v>47741</v>
      </c>
    </row>
    <row r="13" spans="1:8" x14ac:dyDescent="0.35">
      <c r="A13" s="13" t="s">
        <v>23</v>
      </c>
      <c r="B13" s="21">
        <v>552</v>
      </c>
      <c r="C13" s="21">
        <v>24</v>
      </c>
      <c r="D13" s="21">
        <v>20</v>
      </c>
      <c r="E13" s="22">
        <v>1086</v>
      </c>
      <c r="F13" s="22">
        <v>1022</v>
      </c>
      <c r="G13" s="22">
        <v>26133</v>
      </c>
      <c r="H13" s="22">
        <v>28837</v>
      </c>
    </row>
    <row r="14" spans="1:8" x14ac:dyDescent="0.35">
      <c r="A14" s="13" t="s">
        <v>316</v>
      </c>
      <c r="B14" s="21">
        <v>64</v>
      </c>
      <c r="C14" s="21">
        <v>65</v>
      </c>
      <c r="D14" s="21">
        <v>13</v>
      </c>
      <c r="E14" s="22">
        <v>1661</v>
      </c>
      <c r="F14" s="22">
        <v>1202</v>
      </c>
      <c r="G14" s="22">
        <v>26895</v>
      </c>
      <c r="H14" s="22">
        <v>29900</v>
      </c>
    </row>
    <row r="15" spans="1:8" x14ac:dyDescent="0.35">
      <c r="A15" s="13" t="s">
        <v>25</v>
      </c>
      <c r="B15" s="21">
        <v>311</v>
      </c>
      <c r="C15" s="21">
        <v>81</v>
      </c>
      <c r="D15" s="21">
        <v>69</v>
      </c>
      <c r="E15" s="22">
        <v>3963</v>
      </c>
      <c r="F15" s="22">
        <v>2427</v>
      </c>
      <c r="G15" s="22">
        <v>33831</v>
      </c>
      <c r="H15" s="22">
        <v>40682</v>
      </c>
    </row>
    <row r="16" spans="1:8" x14ac:dyDescent="0.35">
      <c r="A16" s="13" t="s">
        <v>26</v>
      </c>
      <c r="B16" s="22">
        <v>1606</v>
      </c>
      <c r="C16" s="21">
        <v>459</v>
      </c>
      <c r="D16" s="21">
        <v>148</v>
      </c>
      <c r="E16" s="22">
        <v>4233</v>
      </c>
      <c r="F16" s="22">
        <v>3232</v>
      </c>
      <c r="G16" s="22">
        <v>56101</v>
      </c>
      <c r="H16" s="22">
        <v>65779</v>
      </c>
    </row>
    <row r="17" spans="1:8" x14ac:dyDescent="0.35">
      <c r="A17" s="13" t="s">
        <v>27</v>
      </c>
      <c r="B17" s="21">
        <v>688</v>
      </c>
      <c r="C17" s="21">
        <v>224</v>
      </c>
      <c r="D17" s="21">
        <v>51</v>
      </c>
      <c r="E17" s="22">
        <v>5110</v>
      </c>
      <c r="F17" s="22">
        <v>3884</v>
      </c>
      <c r="G17" s="22">
        <v>69951</v>
      </c>
      <c r="H17" s="22">
        <v>79908</v>
      </c>
    </row>
    <row r="18" spans="1:8" x14ac:dyDescent="0.35">
      <c r="A18" s="13" t="s">
        <v>28</v>
      </c>
      <c r="B18" s="21">
        <v>433</v>
      </c>
      <c r="C18" s="21">
        <v>301</v>
      </c>
      <c r="D18" s="22">
        <v>1751</v>
      </c>
      <c r="E18" s="22">
        <v>10857</v>
      </c>
      <c r="F18" s="22">
        <v>4260</v>
      </c>
      <c r="G18" s="22">
        <v>218421</v>
      </c>
      <c r="H18" s="22">
        <v>236023</v>
      </c>
    </row>
    <row r="19" spans="1:8" x14ac:dyDescent="0.35">
      <c r="A19" s="13" t="s">
        <v>30</v>
      </c>
      <c r="B19" s="21">
        <v>0</v>
      </c>
      <c r="C19" s="21">
        <v>2</v>
      </c>
      <c r="D19" s="21">
        <v>15</v>
      </c>
      <c r="E19" s="22">
        <v>1170</v>
      </c>
      <c r="F19" s="21">
        <v>339</v>
      </c>
      <c r="G19" s="22">
        <v>28616</v>
      </c>
      <c r="H19" s="22">
        <v>30142</v>
      </c>
    </row>
    <row r="20" spans="1:8" x14ac:dyDescent="0.35">
      <c r="A20" s="13" t="s">
        <v>29</v>
      </c>
      <c r="B20" s="21">
        <v>583</v>
      </c>
      <c r="C20" s="21">
        <v>74</v>
      </c>
      <c r="D20" s="21">
        <v>85</v>
      </c>
      <c r="E20" s="22">
        <v>6423</v>
      </c>
      <c r="F20" s="22">
        <v>2914</v>
      </c>
      <c r="G20" s="22">
        <v>145896</v>
      </c>
      <c r="H20" s="22">
        <v>155975</v>
      </c>
    </row>
    <row r="21" spans="1:8" x14ac:dyDescent="0.35">
      <c r="A21" s="13" t="s">
        <v>31</v>
      </c>
      <c r="B21" s="21">
        <v>162</v>
      </c>
      <c r="C21" s="21">
        <v>22</v>
      </c>
      <c r="D21" s="21">
        <v>27</v>
      </c>
      <c r="E21" s="22">
        <v>1363</v>
      </c>
      <c r="F21" s="21">
        <v>495</v>
      </c>
      <c r="G21" s="22">
        <v>34672</v>
      </c>
      <c r="H21" s="22">
        <v>36741</v>
      </c>
    </row>
    <row r="22" spans="1:8" x14ac:dyDescent="0.35">
      <c r="A22" s="13" t="s">
        <v>32</v>
      </c>
      <c r="B22" s="21">
        <v>495</v>
      </c>
      <c r="C22" s="21">
        <v>120</v>
      </c>
      <c r="D22" s="21">
        <v>10</v>
      </c>
      <c r="E22" s="22">
        <v>2072</v>
      </c>
      <c r="F22" s="22">
        <v>1311</v>
      </c>
      <c r="G22" s="22">
        <v>67140</v>
      </c>
      <c r="H22" s="22">
        <v>71148</v>
      </c>
    </row>
    <row r="23" spans="1:8" x14ac:dyDescent="0.35">
      <c r="A23" s="13" t="s">
        <v>33</v>
      </c>
      <c r="B23" s="21">
        <v>459</v>
      </c>
      <c r="C23" s="21">
        <v>88</v>
      </c>
      <c r="D23" s="21">
        <v>13</v>
      </c>
      <c r="E23" s="21">
        <v>1907</v>
      </c>
      <c r="F23" s="21">
        <v>781</v>
      </c>
      <c r="G23" s="22">
        <v>47417</v>
      </c>
      <c r="H23" s="22">
        <v>50665</v>
      </c>
    </row>
    <row r="24" spans="1:8" x14ac:dyDescent="0.35">
      <c r="A24" s="13" t="s">
        <v>34</v>
      </c>
      <c r="B24" s="21">
        <v>239</v>
      </c>
      <c r="C24" s="21">
        <v>44</v>
      </c>
      <c r="D24" s="21">
        <v>11</v>
      </c>
      <c r="E24" s="22">
        <v>2406</v>
      </c>
      <c r="F24" s="22">
        <v>1324</v>
      </c>
      <c r="G24" s="22">
        <v>74796</v>
      </c>
      <c r="H24" s="22">
        <v>78820</v>
      </c>
    </row>
    <row r="25" spans="1:8" x14ac:dyDescent="0.35">
      <c r="A25" s="24" t="s">
        <v>35</v>
      </c>
      <c r="B25" s="113">
        <f>SUM(B5:B24)</f>
        <v>8927</v>
      </c>
      <c r="C25" s="113">
        <f t="shared" ref="C25:H25" si="0">SUM(C5:C24)</f>
        <v>2808</v>
      </c>
      <c r="D25" s="113">
        <f t="shared" si="0"/>
        <v>2610</v>
      </c>
      <c r="E25" s="113">
        <f t="shared" si="0"/>
        <v>67965</v>
      </c>
      <c r="F25" s="113">
        <f t="shared" si="0"/>
        <v>34688</v>
      </c>
      <c r="G25" s="113">
        <f t="shared" si="0"/>
        <v>1607790</v>
      </c>
      <c r="H25" s="113">
        <f t="shared" si="0"/>
        <v>1724788</v>
      </c>
    </row>
    <row r="27" spans="1:8" ht="14.5" customHeight="1" x14ac:dyDescent="0.35"/>
  </sheetData>
  <mergeCells count="5">
    <mergeCell ref="H3:H4"/>
    <mergeCell ref="B3:G3"/>
    <mergeCell ref="A1:F1"/>
    <mergeCell ref="A2:C2"/>
    <mergeCell ref="A3:A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10"/>
  <sheetViews>
    <sheetView workbookViewId="0">
      <selection sqref="A1:F10"/>
    </sheetView>
  </sheetViews>
  <sheetFormatPr defaultRowHeight="14.5" x14ac:dyDescent="0.35"/>
  <cols>
    <col min="1" max="1" width="26.08984375" style="75" customWidth="1"/>
  </cols>
  <sheetData>
    <row r="1" spans="1:6" x14ac:dyDescent="0.35">
      <c r="A1" s="95" t="s">
        <v>361</v>
      </c>
      <c r="B1" s="95"/>
      <c r="C1" s="95"/>
      <c r="D1" s="95"/>
      <c r="E1" s="95"/>
      <c r="F1" s="95"/>
    </row>
    <row r="2" spans="1:6" x14ac:dyDescent="0.35">
      <c r="A2" s="95" t="s">
        <v>362</v>
      </c>
      <c r="B2" s="95"/>
      <c r="C2" s="95"/>
      <c r="D2" s="95"/>
      <c r="E2" s="95"/>
      <c r="F2" s="72"/>
    </row>
    <row r="3" spans="1:6" x14ac:dyDescent="0.35">
      <c r="A3" s="74" t="s">
        <v>262</v>
      </c>
      <c r="B3" s="74">
        <v>2003</v>
      </c>
      <c r="C3" s="74">
        <v>2004</v>
      </c>
      <c r="D3" s="74">
        <v>2005</v>
      </c>
      <c r="E3" s="74">
        <v>2006</v>
      </c>
      <c r="F3" s="109">
        <v>2007</v>
      </c>
    </row>
    <row r="4" spans="1:6" x14ac:dyDescent="0.35">
      <c r="A4" s="13" t="s">
        <v>319</v>
      </c>
      <c r="B4" s="22">
        <v>61246</v>
      </c>
      <c r="C4" s="22">
        <v>54892</v>
      </c>
      <c r="D4" s="21" t="s">
        <v>14</v>
      </c>
      <c r="E4" s="22">
        <v>66079</v>
      </c>
      <c r="F4" s="22">
        <v>51446</v>
      </c>
    </row>
    <row r="5" spans="1:6" x14ac:dyDescent="0.35">
      <c r="A5" s="13" t="s">
        <v>320</v>
      </c>
      <c r="B5" s="22">
        <v>57440</v>
      </c>
      <c r="C5" s="22">
        <v>52222</v>
      </c>
      <c r="D5" s="21" t="s">
        <v>14</v>
      </c>
      <c r="E5" s="22">
        <v>64210</v>
      </c>
      <c r="F5" s="22">
        <v>50653</v>
      </c>
    </row>
    <row r="6" spans="1:6" x14ac:dyDescent="0.35">
      <c r="A6" s="13" t="s">
        <v>321</v>
      </c>
      <c r="B6" s="22">
        <v>3806</v>
      </c>
      <c r="C6" s="22">
        <v>2670</v>
      </c>
      <c r="D6" s="21" t="s">
        <v>14</v>
      </c>
      <c r="E6" s="22">
        <v>1869</v>
      </c>
      <c r="F6" s="21">
        <v>793</v>
      </c>
    </row>
    <row r="7" spans="1:6" x14ac:dyDescent="0.35">
      <c r="A7" s="13" t="s">
        <v>322</v>
      </c>
      <c r="B7" s="22">
        <v>2126</v>
      </c>
      <c r="C7" s="22">
        <v>1580</v>
      </c>
      <c r="D7" s="21" t="s">
        <v>14</v>
      </c>
      <c r="E7" s="21">
        <v>963</v>
      </c>
      <c r="F7" s="21">
        <v>414</v>
      </c>
    </row>
    <row r="8" spans="1:6" x14ac:dyDescent="0.35">
      <c r="A8" s="13" t="s">
        <v>323</v>
      </c>
      <c r="B8" s="22">
        <v>1680</v>
      </c>
      <c r="C8" s="21">
        <v>966</v>
      </c>
      <c r="D8" s="21" t="s">
        <v>14</v>
      </c>
      <c r="E8" s="21">
        <v>761</v>
      </c>
      <c r="F8" s="21">
        <v>379</v>
      </c>
    </row>
    <row r="9" spans="1:6" x14ac:dyDescent="0.35">
      <c r="A9" s="13" t="s">
        <v>324</v>
      </c>
      <c r="B9" s="21" t="s">
        <v>14</v>
      </c>
      <c r="C9" s="21">
        <v>124</v>
      </c>
      <c r="D9" s="21" t="s">
        <v>14</v>
      </c>
      <c r="E9" s="21">
        <v>144</v>
      </c>
      <c r="F9" s="21" t="s">
        <v>14</v>
      </c>
    </row>
    <row r="10" spans="1:6" x14ac:dyDescent="0.35">
      <c r="A10" s="24" t="s">
        <v>325</v>
      </c>
      <c r="B10" s="21">
        <v>15</v>
      </c>
      <c r="C10" s="21">
        <v>15</v>
      </c>
      <c r="D10" s="21" t="s">
        <v>14</v>
      </c>
      <c r="E10" s="21">
        <v>6</v>
      </c>
      <c r="F10" s="21">
        <v>2</v>
      </c>
    </row>
  </sheetData>
  <mergeCells count="2">
    <mergeCell ref="A1:F1"/>
    <mergeCell ref="A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8"/>
  <sheetViews>
    <sheetView workbookViewId="0">
      <selection sqref="A1:E8"/>
    </sheetView>
  </sheetViews>
  <sheetFormatPr defaultRowHeight="14.5" x14ac:dyDescent="0.35"/>
  <cols>
    <col min="1" max="1" width="17.26953125" customWidth="1"/>
    <col min="2" max="2" width="11.36328125" customWidth="1"/>
    <col min="3" max="3" width="15.26953125" customWidth="1"/>
    <col min="4" max="4" width="9.81640625" customWidth="1"/>
    <col min="5" max="5" width="11" customWidth="1"/>
  </cols>
  <sheetData>
    <row r="1" spans="1:6" x14ac:dyDescent="0.35">
      <c r="A1" s="96" t="s">
        <v>363</v>
      </c>
      <c r="B1" s="96"/>
      <c r="C1" s="96"/>
      <c r="D1" s="96"/>
      <c r="E1" s="96"/>
      <c r="F1" s="27"/>
    </row>
    <row r="2" spans="1:6" x14ac:dyDescent="0.35">
      <c r="A2" s="121" t="s">
        <v>326</v>
      </c>
      <c r="B2" s="98" t="s">
        <v>327</v>
      </c>
      <c r="C2" s="98"/>
      <c r="D2" s="98"/>
      <c r="E2" s="121" t="s">
        <v>331</v>
      </c>
      <c r="F2" s="27"/>
    </row>
    <row r="3" spans="1:6" x14ac:dyDescent="0.35">
      <c r="A3" s="122"/>
      <c r="B3" s="86" t="s">
        <v>328</v>
      </c>
      <c r="C3" s="86" t="s">
        <v>329</v>
      </c>
      <c r="D3" s="86" t="s">
        <v>330</v>
      </c>
      <c r="E3" s="122"/>
      <c r="F3" s="27"/>
    </row>
    <row r="4" spans="1:6" x14ac:dyDescent="0.35">
      <c r="A4" s="13">
        <v>2003</v>
      </c>
      <c r="B4" s="93">
        <v>682</v>
      </c>
      <c r="C4" s="93">
        <v>344</v>
      </c>
      <c r="D4" s="88">
        <v>1026</v>
      </c>
      <c r="E4" s="93">
        <v>31</v>
      </c>
      <c r="F4" s="85"/>
    </row>
    <row r="5" spans="1:6" x14ac:dyDescent="0.35">
      <c r="A5" s="13">
        <v>2004</v>
      </c>
      <c r="B5" s="93">
        <v>648</v>
      </c>
      <c r="C5" s="93">
        <v>354</v>
      </c>
      <c r="D5" s="88">
        <v>1002</v>
      </c>
      <c r="E5" s="93">
        <v>22</v>
      </c>
      <c r="F5" s="85"/>
    </row>
    <row r="6" spans="1:6" x14ac:dyDescent="0.35">
      <c r="A6" s="13">
        <v>2005</v>
      </c>
      <c r="B6" s="93">
        <v>631</v>
      </c>
      <c r="C6" s="93">
        <v>387</v>
      </c>
      <c r="D6" s="88">
        <v>1018</v>
      </c>
      <c r="E6" s="93">
        <v>29</v>
      </c>
      <c r="F6" s="85"/>
    </row>
    <row r="7" spans="1:6" x14ac:dyDescent="0.35">
      <c r="A7" s="13">
        <v>2006</v>
      </c>
      <c r="B7" s="93">
        <v>608</v>
      </c>
      <c r="C7" s="93">
        <v>326</v>
      </c>
      <c r="D7" s="93">
        <v>934</v>
      </c>
      <c r="E7" s="93">
        <v>61</v>
      </c>
      <c r="F7" s="85"/>
    </row>
    <row r="8" spans="1:6" x14ac:dyDescent="0.35">
      <c r="A8" s="13">
        <v>2007</v>
      </c>
      <c r="B8" s="93">
        <v>635</v>
      </c>
      <c r="C8" s="93">
        <v>373</v>
      </c>
      <c r="D8" s="88">
        <v>1008</v>
      </c>
      <c r="E8" s="93">
        <v>30</v>
      </c>
      <c r="F8" s="85"/>
    </row>
  </sheetData>
  <mergeCells count="4">
    <mergeCell ref="B2:D2"/>
    <mergeCell ref="A2:A3"/>
    <mergeCell ref="E2:E3"/>
    <mergeCell ref="A1:E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24"/>
  <sheetViews>
    <sheetView tabSelected="1" topLeftCell="A9" workbookViewId="0">
      <selection sqref="A1:F24"/>
    </sheetView>
  </sheetViews>
  <sheetFormatPr defaultRowHeight="14.5" x14ac:dyDescent="0.35"/>
  <cols>
    <col min="1" max="1" width="25.90625" style="75" customWidth="1"/>
    <col min="3" max="3" width="12" customWidth="1"/>
    <col min="4" max="4" width="10" customWidth="1"/>
    <col min="5" max="5" width="12.7265625" customWidth="1"/>
  </cols>
  <sheetData>
    <row r="1" spans="1:6" x14ac:dyDescent="0.35">
      <c r="A1" s="95" t="s">
        <v>369</v>
      </c>
      <c r="B1" s="95"/>
      <c r="C1" s="95"/>
      <c r="D1" s="95"/>
      <c r="E1" s="95"/>
      <c r="F1" s="95"/>
    </row>
    <row r="2" spans="1:6" x14ac:dyDescent="0.35">
      <c r="A2" s="98" t="s">
        <v>255</v>
      </c>
      <c r="B2" s="98" t="s">
        <v>332</v>
      </c>
      <c r="C2" s="98"/>
      <c r="D2" s="98"/>
      <c r="E2" s="98"/>
      <c r="F2" s="98"/>
    </row>
    <row r="3" spans="1:6" ht="26" x14ac:dyDescent="0.35">
      <c r="A3" s="98"/>
      <c r="B3" s="123" t="s">
        <v>364</v>
      </c>
      <c r="C3" s="123" t="s">
        <v>365</v>
      </c>
      <c r="D3" s="123" t="s">
        <v>366</v>
      </c>
      <c r="E3" s="123" t="s">
        <v>367</v>
      </c>
      <c r="F3" s="123" t="s">
        <v>368</v>
      </c>
    </row>
    <row r="4" spans="1:6" x14ac:dyDescent="0.35">
      <c r="A4" s="13" t="s">
        <v>16</v>
      </c>
      <c r="B4" s="21">
        <v>97.6</v>
      </c>
      <c r="C4" s="21">
        <v>98.6</v>
      </c>
      <c r="D4" s="21">
        <v>89.8</v>
      </c>
      <c r="E4" s="21">
        <v>90.6</v>
      </c>
      <c r="F4" s="21">
        <v>96.1</v>
      </c>
    </row>
    <row r="5" spans="1:6" x14ac:dyDescent="0.35">
      <c r="A5" s="13" t="s">
        <v>17</v>
      </c>
      <c r="B5" s="21">
        <v>89.4</v>
      </c>
      <c r="C5" s="21">
        <v>72.900000000000006</v>
      </c>
      <c r="D5" s="21">
        <v>54</v>
      </c>
      <c r="E5" s="21">
        <v>47.2</v>
      </c>
      <c r="F5" s="21">
        <v>62.8</v>
      </c>
    </row>
    <row r="6" spans="1:6" x14ac:dyDescent="0.35">
      <c r="A6" s="13" t="s">
        <v>18</v>
      </c>
      <c r="B6" s="21">
        <v>85.3</v>
      </c>
      <c r="C6" s="21">
        <v>62.8</v>
      </c>
      <c r="D6" s="21">
        <v>27.7</v>
      </c>
      <c r="E6" s="23">
        <v>78</v>
      </c>
      <c r="F6" s="21">
        <v>70.900000000000006</v>
      </c>
    </row>
    <row r="7" spans="1:6" x14ac:dyDescent="0.35">
      <c r="A7" s="13" t="s">
        <v>19</v>
      </c>
      <c r="B7" s="21">
        <v>83.2</v>
      </c>
      <c r="C7" s="23">
        <v>44</v>
      </c>
      <c r="D7" s="21">
        <v>22.9</v>
      </c>
      <c r="E7" s="21">
        <v>93.6</v>
      </c>
      <c r="F7" s="21">
        <v>68.7</v>
      </c>
    </row>
    <row r="8" spans="1:6" x14ac:dyDescent="0.35">
      <c r="A8" s="13" t="s">
        <v>333</v>
      </c>
      <c r="B8" s="21">
        <v>95.2</v>
      </c>
      <c r="C8" s="21">
        <v>94.7</v>
      </c>
      <c r="D8" s="21">
        <v>82.1</v>
      </c>
      <c r="E8" s="21">
        <v>66.8</v>
      </c>
      <c r="F8" s="21">
        <v>70.8</v>
      </c>
    </row>
    <row r="9" spans="1:6" x14ac:dyDescent="0.35">
      <c r="A9" s="13" t="s">
        <v>20</v>
      </c>
      <c r="B9" s="21">
        <v>92.6</v>
      </c>
      <c r="C9" s="111">
        <v>94</v>
      </c>
      <c r="D9" s="21">
        <v>63.2</v>
      </c>
      <c r="E9" s="21">
        <v>84.9</v>
      </c>
      <c r="F9" s="21">
        <v>72.8</v>
      </c>
    </row>
    <row r="10" spans="1:6" x14ac:dyDescent="0.35">
      <c r="A10" s="13" t="s">
        <v>21</v>
      </c>
      <c r="B10" s="21">
        <v>93.9</v>
      </c>
      <c r="C10" s="21">
        <v>80.7</v>
      </c>
      <c r="D10" s="21">
        <v>50.5</v>
      </c>
      <c r="E10" s="21">
        <v>70.400000000000006</v>
      </c>
      <c r="F10" s="21">
        <v>85.5</v>
      </c>
    </row>
    <row r="11" spans="1:6" x14ac:dyDescent="0.35">
      <c r="A11" s="13" t="s">
        <v>22</v>
      </c>
      <c r="B11" s="21">
        <v>96.7</v>
      </c>
      <c r="C11" s="21">
        <v>93.9</v>
      </c>
      <c r="D11" s="21">
        <v>77.8</v>
      </c>
      <c r="E11" s="21">
        <v>72.599999999999994</v>
      </c>
      <c r="F11" s="21">
        <v>87</v>
      </c>
    </row>
    <row r="12" spans="1:6" x14ac:dyDescent="0.35">
      <c r="A12" s="13" t="s">
        <v>23</v>
      </c>
      <c r="B12" s="23">
        <v>97</v>
      </c>
      <c r="C12" s="21">
        <v>85.7</v>
      </c>
      <c r="D12" s="21">
        <v>29.2</v>
      </c>
      <c r="E12" s="21">
        <v>86.7</v>
      </c>
      <c r="F12" s="21">
        <v>62.7</v>
      </c>
    </row>
    <row r="13" spans="1:6" x14ac:dyDescent="0.35">
      <c r="A13" s="13" t="s">
        <v>24</v>
      </c>
      <c r="B13" s="21">
        <v>93.6</v>
      </c>
      <c r="C13" s="21">
        <v>86.6</v>
      </c>
      <c r="D13" s="21">
        <v>42.8</v>
      </c>
      <c r="E13" s="21">
        <v>91.7</v>
      </c>
      <c r="F13" s="21">
        <v>85.8</v>
      </c>
    </row>
    <row r="14" spans="1:6" x14ac:dyDescent="0.35">
      <c r="A14" s="13" t="s">
        <v>25</v>
      </c>
      <c r="B14" s="21">
        <v>90.9</v>
      </c>
      <c r="C14" s="21">
        <v>87.4</v>
      </c>
      <c r="D14" s="21">
        <v>34.299999999999997</v>
      </c>
      <c r="E14" s="21">
        <v>63.3</v>
      </c>
      <c r="F14" s="21">
        <v>62.9</v>
      </c>
    </row>
    <row r="15" spans="1:6" x14ac:dyDescent="0.35">
      <c r="A15" s="13" t="s">
        <v>26</v>
      </c>
      <c r="B15" s="21">
        <v>88.6</v>
      </c>
      <c r="C15" s="21">
        <v>72.5</v>
      </c>
      <c r="D15" s="21">
        <v>37.1</v>
      </c>
      <c r="E15" s="21">
        <v>61.2</v>
      </c>
      <c r="F15" s="21">
        <v>69.8</v>
      </c>
    </row>
    <row r="16" spans="1:6" x14ac:dyDescent="0.35">
      <c r="A16" s="13" t="s">
        <v>27</v>
      </c>
      <c r="B16" s="21">
        <v>86.6</v>
      </c>
      <c r="C16" s="21">
        <v>81.599999999999994</v>
      </c>
      <c r="D16" s="21">
        <v>41.8</v>
      </c>
      <c r="E16" s="23">
        <v>60</v>
      </c>
      <c r="F16" s="21">
        <v>62.9</v>
      </c>
    </row>
    <row r="17" spans="1:6" x14ac:dyDescent="0.35">
      <c r="A17" s="13" t="s">
        <v>28</v>
      </c>
      <c r="B17" s="21">
        <v>89.9</v>
      </c>
      <c r="C17" s="21">
        <v>90.1</v>
      </c>
      <c r="D17" s="21">
        <v>57.1</v>
      </c>
      <c r="E17" s="21">
        <v>72.5</v>
      </c>
      <c r="F17" s="21">
        <v>67.3</v>
      </c>
    </row>
    <row r="18" spans="1:6" x14ac:dyDescent="0.35">
      <c r="A18" s="13" t="s">
        <v>29</v>
      </c>
      <c r="B18" s="21">
        <v>96.1</v>
      </c>
      <c r="C18" s="21">
        <v>90.3</v>
      </c>
      <c r="D18" s="21">
        <v>42.2</v>
      </c>
      <c r="E18" s="21">
        <v>85.4</v>
      </c>
      <c r="F18" s="21">
        <v>61.6</v>
      </c>
    </row>
    <row r="19" spans="1:6" x14ac:dyDescent="0.35">
      <c r="A19" s="13" t="s">
        <v>30</v>
      </c>
      <c r="B19" s="21">
        <v>86.5</v>
      </c>
      <c r="C19" s="23">
        <v>92</v>
      </c>
      <c r="D19" s="21">
        <v>46.4</v>
      </c>
      <c r="E19" s="21">
        <v>83.3</v>
      </c>
      <c r="F19" s="21">
        <v>58.8</v>
      </c>
    </row>
    <row r="20" spans="1:6" x14ac:dyDescent="0.35">
      <c r="A20" s="13" t="s">
        <v>31</v>
      </c>
      <c r="B20" s="21">
        <v>89.8</v>
      </c>
      <c r="C20" s="21">
        <v>91</v>
      </c>
      <c r="D20" s="21">
        <v>65.7</v>
      </c>
      <c r="E20" s="21">
        <v>78.099999999999994</v>
      </c>
      <c r="F20" s="21">
        <v>65.400000000000006</v>
      </c>
    </row>
    <row r="21" spans="1:6" x14ac:dyDescent="0.35">
      <c r="A21" s="13" t="s">
        <v>32</v>
      </c>
      <c r="B21" s="21">
        <v>90.9</v>
      </c>
      <c r="C21" s="21">
        <v>83.6</v>
      </c>
      <c r="D21" s="21">
        <v>58.2</v>
      </c>
      <c r="E21" s="21">
        <v>77.7</v>
      </c>
      <c r="F21" s="21">
        <v>78.400000000000006</v>
      </c>
    </row>
    <row r="22" spans="1:6" x14ac:dyDescent="0.35">
      <c r="A22" s="13" t="s">
        <v>33</v>
      </c>
      <c r="B22" s="21">
        <v>81.099999999999994</v>
      </c>
      <c r="C22" s="21">
        <v>79.099999999999994</v>
      </c>
      <c r="D22" s="21">
        <v>50.7</v>
      </c>
      <c r="E22" s="21">
        <v>68.8</v>
      </c>
      <c r="F22" s="21">
        <v>71.400000000000006</v>
      </c>
    </row>
    <row r="23" spans="1:6" x14ac:dyDescent="0.35">
      <c r="A23" s="13" t="s">
        <v>34</v>
      </c>
      <c r="B23" s="21">
        <v>94.1</v>
      </c>
      <c r="C23" s="21">
        <v>73.599999999999994</v>
      </c>
      <c r="D23" s="21">
        <v>50.7</v>
      </c>
      <c r="E23" s="21">
        <v>81</v>
      </c>
      <c r="F23" s="21">
        <v>53.4</v>
      </c>
    </row>
    <row r="24" spans="1:6" x14ac:dyDescent="0.35">
      <c r="A24" s="24" t="s">
        <v>80</v>
      </c>
      <c r="B24" s="25">
        <v>90.9</v>
      </c>
      <c r="C24" s="25">
        <v>82.3</v>
      </c>
      <c r="D24" s="25">
        <v>48.6</v>
      </c>
      <c r="E24" s="25">
        <v>71</v>
      </c>
      <c r="F24" s="25">
        <v>69.599999999999994</v>
      </c>
    </row>
  </sheetData>
  <mergeCells count="3">
    <mergeCell ref="A2:A3"/>
    <mergeCell ref="A1:F1"/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1"/>
  <sheetViews>
    <sheetView topLeftCell="A4" workbookViewId="0">
      <selection sqref="A1:F15"/>
    </sheetView>
  </sheetViews>
  <sheetFormatPr defaultRowHeight="14.5" x14ac:dyDescent="0.35"/>
  <cols>
    <col min="1" max="1" width="37.1796875" style="7" customWidth="1"/>
    <col min="8" max="8" width="40.453125" customWidth="1"/>
    <col min="9" max="9" width="9.36328125" bestFit="1" customWidth="1"/>
  </cols>
  <sheetData>
    <row r="1" spans="1:10" x14ac:dyDescent="0.35">
      <c r="A1" s="95" t="s">
        <v>337</v>
      </c>
      <c r="B1" s="95"/>
      <c r="C1" s="95"/>
      <c r="D1" s="95"/>
      <c r="E1" s="95"/>
      <c r="F1" s="17"/>
      <c r="G1" s="17"/>
      <c r="H1" s="17"/>
      <c r="I1" s="17"/>
      <c r="J1" s="17"/>
    </row>
    <row r="2" spans="1:10" s="5" customFormat="1" x14ac:dyDescent="0.35">
      <c r="A2" s="32" t="s">
        <v>54</v>
      </c>
      <c r="B2" s="32">
        <v>2003</v>
      </c>
      <c r="C2" s="12">
        <v>2004</v>
      </c>
      <c r="D2" s="12">
        <v>2005</v>
      </c>
      <c r="E2" s="12">
        <v>2006</v>
      </c>
      <c r="F2" s="33" t="s">
        <v>370</v>
      </c>
      <c r="G2" s="17"/>
      <c r="H2" s="28" t="s">
        <v>54</v>
      </c>
      <c r="I2" s="30">
        <v>2003</v>
      </c>
      <c r="J2" s="29" t="s">
        <v>370</v>
      </c>
    </row>
    <row r="3" spans="1:10" x14ac:dyDescent="0.35">
      <c r="A3" s="13" t="s">
        <v>41</v>
      </c>
      <c r="B3" s="14">
        <v>140</v>
      </c>
      <c r="C3" s="14">
        <v>135</v>
      </c>
      <c r="D3" s="14">
        <v>145</v>
      </c>
      <c r="E3" s="14">
        <v>150</v>
      </c>
      <c r="F3" s="14">
        <v>154</v>
      </c>
      <c r="G3" s="17"/>
      <c r="H3" s="17" t="s">
        <v>41</v>
      </c>
      <c r="I3" s="17">
        <v>140</v>
      </c>
      <c r="J3" s="17">
        <v>154</v>
      </c>
    </row>
    <row r="4" spans="1:10" x14ac:dyDescent="0.35">
      <c r="A4" s="13" t="s">
        <v>42</v>
      </c>
      <c r="B4" s="14">
        <v>24</v>
      </c>
      <c r="C4" s="14">
        <v>23</v>
      </c>
      <c r="D4" s="14">
        <v>22</v>
      </c>
      <c r="E4" s="14">
        <v>22</v>
      </c>
      <c r="F4" s="14">
        <v>37</v>
      </c>
      <c r="G4" s="17"/>
      <c r="H4" s="17" t="s">
        <v>42</v>
      </c>
      <c r="I4" s="17">
        <v>24</v>
      </c>
      <c r="J4" s="17">
        <v>37</v>
      </c>
    </row>
    <row r="5" spans="1:10" x14ac:dyDescent="0.35">
      <c r="A5" s="13" t="s">
        <v>43</v>
      </c>
      <c r="B5" s="14">
        <v>144</v>
      </c>
      <c r="C5" s="14">
        <v>201</v>
      </c>
      <c r="D5" s="14">
        <v>171</v>
      </c>
      <c r="E5" s="14">
        <v>229</v>
      </c>
      <c r="F5" s="14">
        <v>232</v>
      </c>
      <c r="G5" s="17"/>
      <c r="H5" s="17" t="s">
        <v>43</v>
      </c>
      <c r="I5" s="17">
        <v>144</v>
      </c>
      <c r="J5" s="17">
        <v>232</v>
      </c>
    </row>
    <row r="6" spans="1:10" x14ac:dyDescent="0.35">
      <c r="A6" s="13" t="s">
        <v>44</v>
      </c>
      <c r="B6" s="14">
        <v>172</v>
      </c>
      <c r="C6" s="14">
        <v>171</v>
      </c>
      <c r="D6" s="14">
        <v>210</v>
      </c>
      <c r="E6" s="14">
        <v>173</v>
      </c>
      <c r="F6" s="14">
        <v>173</v>
      </c>
      <c r="G6" s="17"/>
      <c r="H6" s="17" t="s">
        <v>44</v>
      </c>
      <c r="I6" s="17">
        <v>172</v>
      </c>
      <c r="J6" s="17">
        <v>173</v>
      </c>
    </row>
    <row r="7" spans="1:10" x14ac:dyDescent="0.35">
      <c r="A7" s="13" t="s">
        <v>45</v>
      </c>
      <c r="B7" s="14">
        <v>509</v>
      </c>
      <c r="C7" s="14">
        <v>522</v>
      </c>
      <c r="D7" s="14">
        <v>538</v>
      </c>
      <c r="E7" s="14">
        <v>587</v>
      </c>
      <c r="F7" s="14">
        <v>559</v>
      </c>
      <c r="G7" s="17"/>
      <c r="H7" s="17" t="s">
        <v>45</v>
      </c>
      <c r="I7" s="17">
        <v>509</v>
      </c>
      <c r="J7" s="17">
        <v>559</v>
      </c>
    </row>
    <row r="8" spans="1:10" x14ac:dyDescent="0.35">
      <c r="A8" s="13" t="s">
        <v>46</v>
      </c>
      <c r="B8" s="14">
        <v>173</v>
      </c>
      <c r="C8" s="14">
        <v>183</v>
      </c>
      <c r="D8" s="14">
        <v>202</v>
      </c>
      <c r="E8" s="14">
        <v>200</v>
      </c>
      <c r="F8" s="14">
        <v>255</v>
      </c>
      <c r="G8" s="17"/>
      <c r="H8" s="17" t="s">
        <v>46</v>
      </c>
      <c r="I8" s="17">
        <v>173</v>
      </c>
      <c r="J8" s="17">
        <v>255</v>
      </c>
    </row>
    <row r="9" spans="1:10" x14ac:dyDescent="0.35">
      <c r="A9" s="13" t="s">
        <v>47</v>
      </c>
      <c r="B9" s="14">
        <v>144</v>
      </c>
      <c r="C9" s="14">
        <v>140</v>
      </c>
      <c r="D9" s="14">
        <v>134</v>
      </c>
      <c r="E9" s="14">
        <v>134</v>
      </c>
      <c r="F9" s="14">
        <v>123</v>
      </c>
      <c r="G9" s="17"/>
      <c r="H9" s="17" t="s">
        <v>47</v>
      </c>
      <c r="I9" s="17">
        <v>144</v>
      </c>
      <c r="J9" s="17">
        <v>123</v>
      </c>
    </row>
    <row r="10" spans="1:10" x14ac:dyDescent="0.35">
      <c r="A10" s="13" t="s">
        <v>48</v>
      </c>
      <c r="B10" s="14">
        <v>176</v>
      </c>
      <c r="C10" s="14">
        <v>175</v>
      </c>
      <c r="D10" s="14">
        <v>174</v>
      </c>
      <c r="E10" s="14">
        <v>174</v>
      </c>
      <c r="F10" s="14">
        <v>176</v>
      </c>
      <c r="G10" s="17"/>
      <c r="H10" s="17" t="s">
        <v>48</v>
      </c>
      <c r="I10" s="17">
        <v>176</v>
      </c>
      <c r="J10" s="17">
        <v>176</v>
      </c>
    </row>
    <row r="11" spans="1:10" x14ac:dyDescent="0.35">
      <c r="A11" s="13" t="s">
        <v>49</v>
      </c>
      <c r="B11" s="14">
        <v>29</v>
      </c>
      <c r="C11" s="14">
        <v>368</v>
      </c>
      <c r="D11" s="14">
        <v>438</v>
      </c>
      <c r="E11" s="14">
        <v>420</v>
      </c>
      <c r="F11" s="14">
        <v>510</v>
      </c>
      <c r="G11" s="17"/>
      <c r="H11" s="17" t="s">
        <v>49</v>
      </c>
      <c r="I11" s="17">
        <v>29</v>
      </c>
      <c r="J11" s="17">
        <v>510</v>
      </c>
    </row>
    <row r="12" spans="1:10" x14ac:dyDescent="0.35">
      <c r="A12" s="13" t="s">
        <v>50</v>
      </c>
      <c r="B12" s="14">
        <v>29</v>
      </c>
      <c r="C12" s="14">
        <v>31</v>
      </c>
      <c r="D12" s="14">
        <v>30</v>
      </c>
      <c r="E12" s="14">
        <v>30</v>
      </c>
      <c r="F12" s="14">
        <v>38</v>
      </c>
      <c r="G12" s="17"/>
      <c r="H12" s="17" t="s">
        <v>50</v>
      </c>
      <c r="I12" s="17">
        <v>29</v>
      </c>
      <c r="J12" s="17">
        <v>38</v>
      </c>
    </row>
    <row r="13" spans="1:10" x14ac:dyDescent="0.35">
      <c r="A13" s="13" t="s">
        <v>51</v>
      </c>
      <c r="B13" s="14">
        <v>26</v>
      </c>
      <c r="C13" s="14">
        <v>26</v>
      </c>
      <c r="D13" s="14">
        <v>36</v>
      </c>
      <c r="E13" s="14">
        <v>42</v>
      </c>
      <c r="F13" s="14">
        <v>43</v>
      </c>
      <c r="G13" s="17"/>
      <c r="H13" s="17" t="s">
        <v>51</v>
      </c>
      <c r="I13" s="17">
        <v>26</v>
      </c>
      <c r="J13" s="17">
        <v>43</v>
      </c>
    </row>
    <row r="14" spans="1:10" x14ac:dyDescent="0.35">
      <c r="A14" s="13" t="s">
        <v>52</v>
      </c>
      <c r="B14" s="34">
        <v>47</v>
      </c>
      <c r="C14" s="14">
        <v>47</v>
      </c>
      <c r="D14" s="14">
        <v>48</v>
      </c>
      <c r="E14" s="14">
        <v>48</v>
      </c>
      <c r="F14" s="14">
        <v>48</v>
      </c>
      <c r="G14" s="17"/>
      <c r="H14" s="17" t="s">
        <v>52</v>
      </c>
      <c r="I14" s="18">
        <v>47</v>
      </c>
      <c r="J14" s="17">
        <v>48</v>
      </c>
    </row>
    <row r="15" spans="1:10" x14ac:dyDescent="0.35">
      <c r="A15" s="13" t="s">
        <v>53</v>
      </c>
      <c r="B15" s="15">
        <v>1097</v>
      </c>
      <c r="C15" s="15">
        <v>1201</v>
      </c>
      <c r="D15" s="15">
        <v>1200</v>
      </c>
      <c r="E15" s="15">
        <v>1087</v>
      </c>
      <c r="F15" s="15">
        <v>1200</v>
      </c>
      <c r="G15" s="17"/>
      <c r="H15" s="17" t="s">
        <v>53</v>
      </c>
      <c r="I15" s="31">
        <v>1097</v>
      </c>
      <c r="J15" s="31">
        <v>1200</v>
      </c>
    </row>
    <row r="16" spans="1:10" x14ac:dyDescent="0.35">
      <c r="A16" s="20"/>
      <c r="B16" s="17"/>
      <c r="C16" s="17"/>
      <c r="D16" s="17"/>
      <c r="E16" s="17"/>
      <c r="F16" s="17"/>
      <c r="G16" s="17"/>
      <c r="H16" s="17"/>
      <c r="I16" s="17"/>
      <c r="J16" s="17"/>
    </row>
    <row r="17" spans="1:10" x14ac:dyDescent="0.35">
      <c r="A17" s="20"/>
      <c r="B17" s="17"/>
      <c r="C17" s="17"/>
      <c r="D17" s="17"/>
      <c r="E17" s="17"/>
      <c r="F17" s="17"/>
      <c r="G17" s="17"/>
      <c r="H17" s="17"/>
      <c r="I17" s="17"/>
      <c r="J17" s="17"/>
    </row>
    <row r="18" spans="1:10" x14ac:dyDescent="0.35">
      <c r="A18" s="20"/>
      <c r="B18" s="17"/>
      <c r="C18" s="17"/>
      <c r="D18" s="17"/>
      <c r="E18" s="17"/>
      <c r="F18" s="17"/>
      <c r="G18" s="17"/>
      <c r="H18" s="17"/>
      <c r="I18" s="17"/>
      <c r="J18" s="29"/>
    </row>
    <row r="19" spans="1:10" x14ac:dyDescent="0.35">
      <c r="A19" s="20"/>
      <c r="B19" s="17"/>
      <c r="C19" s="17"/>
      <c r="D19" s="17"/>
      <c r="E19" s="17"/>
      <c r="F19" s="17"/>
      <c r="G19" s="17"/>
      <c r="H19" s="17"/>
      <c r="I19" s="17"/>
      <c r="J19" s="17"/>
    </row>
    <row r="31" spans="1:10" x14ac:dyDescent="0.35">
      <c r="J31" s="1"/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3"/>
  <sheetViews>
    <sheetView workbookViewId="0">
      <selection sqref="A1:B13"/>
    </sheetView>
  </sheetViews>
  <sheetFormatPr defaultRowHeight="14.5" x14ac:dyDescent="0.35"/>
  <cols>
    <col min="1" max="1" width="61.08984375" style="7" customWidth="1"/>
  </cols>
  <sheetData>
    <row r="1" spans="1:2" x14ac:dyDescent="0.35">
      <c r="A1" s="36" t="s">
        <v>338</v>
      </c>
      <c r="B1" s="37"/>
    </row>
    <row r="2" spans="1:2" x14ac:dyDescent="0.35">
      <c r="A2" s="36"/>
      <c r="B2" s="37"/>
    </row>
    <row r="3" spans="1:2" x14ac:dyDescent="0.35">
      <c r="A3" s="13" t="s">
        <v>67</v>
      </c>
      <c r="B3" s="21" t="s">
        <v>55</v>
      </c>
    </row>
    <row r="4" spans="1:2" x14ac:dyDescent="0.35">
      <c r="A4" s="13" t="s">
        <v>56</v>
      </c>
      <c r="B4" s="22">
        <v>264496</v>
      </c>
    </row>
    <row r="5" spans="1:2" x14ac:dyDescent="0.35">
      <c r="A5" s="13" t="s">
        <v>68</v>
      </c>
      <c r="B5" s="35">
        <v>112370</v>
      </c>
    </row>
    <row r="6" spans="1:2" x14ac:dyDescent="0.35">
      <c r="A6" s="13" t="s">
        <v>69</v>
      </c>
      <c r="B6" s="22">
        <v>68421</v>
      </c>
    </row>
    <row r="7" spans="1:2" x14ac:dyDescent="0.35">
      <c r="A7" s="13" t="s">
        <v>70</v>
      </c>
      <c r="B7" s="22">
        <v>65558</v>
      </c>
    </row>
    <row r="8" spans="1:2" x14ac:dyDescent="0.35">
      <c r="A8" s="13" t="s">
        <v>57</v>
      </c>
      <c r="B8" s="22">
        <v>64055</v>
      </c>
    </row>
    <row r="9" spans="1:2" x14ac:dyDescent="0.35">
      <c r="A9" s="13" t="s">
        <v>58</v>
      </c>
      <c r="B9" s="22">
        <v>63645</v>
      </c>
    </row>
    <row r="10" spans="1:2" x14ac:dyDescent="0.35">
      <c r="A10" s="13" t="s">
        <v>59</v>
      </c>
      <c r="B10" s="22">
        <v>59890</v>
      </c>
    </row>
    <row r="11" spans="1:2" x14ac:dyDescent="0.35">
      <c r="A11" s="13" t="s">
        <v>60</v>
      </c>
      <c r="B11" s="22">
        <v>51344</v>
      </c>
    </row>
    <row r="12" spans="1:2" x14ac:dyDescent="0.35">
      <c r="A12" s="13" t="s">
        <v>61</v>
      </c>
      <c r="B12" s="22">
        <v>46091</v>
      </c>
    </row>
    <row r="13" spans="1:2" x14ac:dyDescent="0.35">
      <c r="A13" s="13" t="s">
        <v>71</v>
      </c>
      <c r="B13" s="22">
        <v>26572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3"/>
  <sheetViews>
    <sheetView workbookViewId="0">
      <selection sqref="A1:B13"/>
    </sheetView>
  </sheetViews>
  <sheetFormatPr defaultRowHeight="14.5" x14ac:dyDescent="0.35"/>
  <cols>
    <col min="1" max="1" width="46.54296875" style="7" customWidth="1"/>
  </cols>
  <sheetData>
    <row r="1" spans="1:2" x14ac:dyDescent="0.35">
      <c r="A1" s="97" t="s">
        <v>339</v>
      </c>
      <c r="B1" s="97"/>
    </row>
    <row r="2" spans="1:2" x14ac:dyDescent="0.35">
      <c r="A2" s="9"/>
      <c r="B2" s="38"/>
    </row>
    <row r="3" spans="1:2" s="6" customFormat="1" x14ac:dyDescent="0.35">
      <c r="A3" s="12" t="s">
        <v>72</v>
      </c>
      <c r="B3" s="12" t="s">
        <v>55</v>
      </c>
    </row>
    <row r="4" spans="1:2" x14ac:dyDescent="0.35">
      <c r="A4" s="13" t="s">
        <v>62</v>
      </c>
      <c r="B4" s="21">
        <v>98</v>
      </c>
    </row>
    <row r="5" spans="1:2" x14ac:dyDescent="0.35">
      <c r="A5" s="13" t="s">
        <v>63</v>
      </c>
      <c r="B5" s="21">
        <v>84</v>
      </c>
    </row>
    <row r="6" spans="1:2" x14ac:dyDescent="0.35">
      <c r="A6" s="13" t="s">
        <v>64</v>
      </c>
      <c r="B6" s="21">
        <v>60</v>
      </c>
    </row>
    <row r="7" spans="1:2" x14ac:dyDescent="0.35">
      <c r="A7" s="13" t="s">
        <v>65</v>
      </c>
      <c r="B7" s="21">
        <v>55</v>
      </c>
    </row>
    <row r="8" spans="1:2" x14ac:dyDescent="0.35">
      <c r="A8" s="13" t="s">
        <v>73</v>
      </c>
      <c r="B8" s="21">
        <v>41</v>
      </c>
    </row>
    <row r="9" spans="1:2" x14ac:dyDescent="0.35">
      <c r="A9" s="13" t="s">
        <v>66</v>
      </c>
      <c r="B9" s="21">
        <v>39</v>
      </c>
    </row>
    <row r="10" spans="1:2" x14ac:dyDescent="0.35">
      <c r="A10" s="13" t="s">
        <v>74</v>
      </c>
      <c r="B10" s="21">
        <v>38</v>
      </c>
    </row>
    <row r="11" spans="1:2" x14ac:dyDescent="0.35">
      <c r="A11" s="13" t="s">
        <v>75</v>
      </c>
      <c r="B11" s="21">
        <v>36</v>
      </c>
    </row>
    <row r="12" spans="1:2" x14ac:dyDescent="0.35">
      <c r="A12" s="13" t="s">
        <v>60</v>
      </c>
      <c r="B12" s="21">
        <v>35</v>
      </c>
    </row>
    <row r="13" spans="1:2" x14ac:dyDescent="0.35">
      <c r="A13" s="13" t="s">
        <v>76</v>
      </c>
      <c r="B13" s="21">
        <v>25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5"/>
  <sheetViews>
    <sheetView topLeftCell="A31" workbookViewId="0">
      <selection sqref="A1:F45"/>
    </sheetView>
  </sheetViews>
  <sheetFormatPr defaultRowHeight="14.5" x14ac:dyDescent="0.35"/>
  <cols>
    <col min="1" max="1" width="43.453125" style="9" customWidth="1"/>
    <col min="2" max="6" width="8.7265625" style="38"/>
  </cols>
  <sheetData>
    <row r="1" spans="1:6" s="7" customFormat="1" x14ac:dyDescent="0.35">
      <c r="A1" s="95" t="s">
        <v>340</v>
      </c>
      <c r="B1" s="95"/>
      <c r="C1" s="95"/>
      <c r="D1" s="95"/>
      <c r="E1" s="95"/>
      <c r="F1" s="8"/>
    </row>
    <row r="2" spans="1:6" s="5" customFormat="1" x14ac:dyDescent="0.35">
      <c r="A2" s="98" t="s">
        <v>77</v>
      </c>
      <c r="B2" s="98" t="s">
        <v>78</v>
      </c>
      <c r="C2" s="98"/>
      <c r="D2" s="98" t="s">
        <v>79</v>
      </c>
      <c r="E2" s="98"/>
      <c r="F2" s="12"/>
    </row>
    <row r="3" spans="1:6" s="5" customFormat="1" x14ac:dyDescent="0.35">
      <c r="A3" s="98"/>
      <c r="B3" s="12" t="s">
        <v>118</v>
      </c>
      <c r="C3" s="12" t="s">
        <v>119</v>
      </c>
      <c r="D3" s="12" t="s">
        <v>118</v>
      </c>
      <c r="E3" s="12" t="s">
        <v>119</v>
      </c>
      <c r="F3" s="12" t="s">
        <v>80</v>
      </c>
    </row>
    <row r="4" spans="1:6" x14ac:dyDescent="0.35">
      <c r="A4" s="13" t="s">
        <v>81</v>
      </c>
      <c r="B4" s="21">
        <v>0</v>
      </c>
      <c r="C4" s="21">
        <v>0</v>
      </c>
      <c r="D4" s="21">
        <v>0</v>
      </c>
      <c r="E4" s="21">
        <v>0</v>
      </c>
      <c r="F4" s="21">
        <v>0</v>
      </c>
    </row>
    <row r="5" spans="1:6" x14ac:dyDescent="0.35">
      <c r="A5" s="13" t="s">
        <v>82</v>
      </c>
      <c r="B5" s="21">
        <v>6</v>
      </c>
      <c r="C5" s="21">
        <v>5</v>
      </c>
      <c r="D5" s="21">
        <v>181</v>
      </c>
      <c r="E5" s="21">
        <v>178</v>
      </c>
      <c r="F5" s="21">
        <v>370</v>
      </c>
    </row>
    <row r="6" spans="1:6" x14ac:dyDescent="0.35">
      <c r="A6" s="13" t="s">
        <v>57</v>
      </c>
      <c r="B6" s="22">
        <v>5142</v>
      </c>
      <c r="C6" s="21">
        <v>5018</v>
      </c>
      <c r="D6" s="22">
        <v>11660</v>
      </c>
      <c r="E6" s="22">
        <v>10762</v>
      </c>
      <c r="F6" s="22">
        <v>32582</v>
      </c>
    </row>
    <row r="7" spans="1:6" x14ac:dyDescent="0.35">
      <c r="A7" s="13" t="s">
        <v>71</v>
      </c>
      <c r="B7" s="22">
        <v>2070</v>
      </c>
      <c r="C7" s="21">
        <v>2130</v>
      </c>
      <c r="D7" s="22">
        <v>5716</v>
      </c>
      <c r="E7" s="22">
        <v>4818</v>
      </c>
      <c r="F7" s="22">
        <v>16</v>
      </c>
    </row>
    <row r="8" spans="1:6" x14ac:dyDescent="0.35">
      <c r="A8" s="13" t="s">
        <v>83</v>
      </c>
      <c r="B8" s="21">
        <v>1</v>
      </c>
      <c r="C8" s="21">
        <v>2</v>
      </c>
      <c r="D8" s="21">
        <v>10</v>
      </c>
      <c r="E8" s="21">
        <v>3</v>
      </c>
      <c r="F8" s="21">
        <v>0</v>
      </c>
    </row>
    <row r="9" spans="1:6" x14ac:dyDescent="0.35">
      <c r="A9" s="13" t="s">
        <v>84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</row>
    <row r="10" spans="1:6" x14ac:dyDescent="0.35">
      <c r="A10" s="13" t="s">
        <v>85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</row>
    <row r="11" spans="1:6" x14ac:dyDescent="0.35">
      <c r="A11" s="13" t="s">
        <v>86</v>
      </c>
      <c r="B11" s="21">
        <v>0</v>
      </c>
      <c r="C11" s="21">
        <v>0</v>
      </c>
      <c r="D11" s="21">
        <v>16</v>
      </c>
      <c r="E11" s="21">
        <v>1</v>
      </c>
      <c r="F11" s="21">
        <v>17</v>
      </c>
    </row>
    <row r="12" spans="1:6" x14ac:dyDescent="0.35">
      <c r="A12" s="13" t="s">
        <v>87</v>
      </c>
      <c r="B12" s="21">
        <v>1</v>
      </c>
      <c r="C12" s="21">
        <v>3</v>
      </c>
      <c r="D12" s="21">
        <v>373</v>
      </c>
      <c r="E12" s="21">
        <v>327</v>
      </c>
      <c r="F12" s="21">
        <v>704</v>
      </c>
    </row>
    <row r="13" spans="1:6" x14ac:dyDescent="0.35">
      <c r="A13" s="13" t="s">
        <v>88</v>
      </c>
      <c r="B13" s="21" t="s">
        <v>14</v>
      </c>
      <c r="C13" s="21" t="s">
        <v>14</v>
      </c>
      <c r="D13" s="21" t="s">
        <v>14</v>
      </c>
      <c r="E13" s="21" t="s">
        <v>121</v>
      </c>
      <c r="F13" s="21" t="s">
        <v>14</v>
      </c>
    </row>
    <row r="14" spans="1:6" x14ac:dyDescent="0.35">
      <c r="A14" s="13" t="s">
        <v>89</v>
      </c>
      <c r="B14" s="21">
        <v>0</v>
      </c>
      <c r="C14" s="21">
        <v>0</v>
      </c>
      <c r="D14" s="21">
        <v>0</v>
      </c>
      <c r="E14" s="21">
        <v>1</v>
      </c>
      <c r="F14" s="21">
        <v>1</v>
      </c>
    </row>
    <row r="15" spans="1:6" x14ac:dyDescent="0.35">
      <c r="A15" s="24" t="s">
        <v>90</v>
      </c>
      <c r="B15" s="21"/>
      <c r="C15" s="21"/>
      <c r="D15" s="21"/>
      <c r="E15" s="21"/>
      <c r="F15" s="21"/>
    </row>
    <row r="16" spans="1:6" x14ac:dyDescent="0.35">
      <c r="A16" s="76" t="s">
        <v>91</v>
      </c>
      <c r="B16" s="21">
        <v>0</v>
      </c>
      <c r="C16" s="21">
        <v>3</v>
      </c>
      <c r="D16" s="21">
        <v>1</v>
      </c>
      <c r="E16" s="21">
        <v>4</v>
      </c>
      <c r="F16" s="21">
        <v>8</v>
      </c>
    </row>
    <row r="17" spans="1:6" x14ac:dyDescent="0.35">
      <c r="A17" s="76" t="s">
        <v>92</v>
      </c>
      <c r="B17" s="21">
        <v>22</v>
      </c>
      <c r="C17" s="21">
        <v>14</v>
      </c>
      <c r="D17" s="21">
        <v>79</v>
      </c>
      <c r="E17" s="21">
        <v>83</v>
      </c>
      <c r="F17" s="21">
        <v>198</v>
      </c>
    </row>
    <row r="18" spans="1:6" x14ac:dyDescent="0.35">
      <c r="A18" s="76" t="s">
        <v>93</v>
      </c>
      <c r="B18" s="21">
        <v>2</v>
      </c>
      <c r="C18" s="21">
        <v>3</v>
      </c>
      <c r="D18" s="21">
        <v>93</v>
      </c>
      <c r="E18" s="21">
        <v>40</v>
      </c>
      <c r="F18" s="21">
        <v>138</v>
      </c>
    </row>
    <row r="19" spans="1:6" x14ac:dyDescent="0.35">
      <c r="A19" s="76" t="s">
        <v>94</v>
      </c>
      <c r="B19" s="21">
        <v>3</v>
      </c>
      <c r="C19" s="21">
        <v>9</v>
      </c>
      <c r="D19" s="21">
        <v>96</v>
      </c>
      <c r="E19" s="21">
        <v>71</v>
      </c>
      <c r="F19" s="21">
        <v>179</v>
      </c>
    </row>
    <row r="20" spans="1:6" x14ac:dyDescent="0.35">
      <c r="A20" s="76" t="s">
        <v>95</v>
      </c>
      <c r="B20" s="22">
        <v>1184</v>
      </c>
      <c r="C20" s="22">
        <v>1222</v>
      </c>
      <c r="D20" s="22">
        <v>3630</v>
      </c>
      <c r="E20" s="22">
        <v>3883</v>
      </c>
      <c r="F20" s="22">
        <v>10019</v>
      </c>
    </row>
    <row r="21" spans="1:6" x14ac:dyDescent="0.35">
      <c r="A21" s="76" t="s">
        <v>96</v>
      </c>
      <c r="B21" s="21">
        <v>612</v>
      </c>
      <c r="C21" s="21">
        <v>670</v>
      </c>
      <c r="D21" s="22">
        <v>4504</v>
      </c>
      <c r="E21" s="22">
        <v>3218</v>
      </c>
      <c r="F21" s="22">
        <v>9004</v>
      </c>
    </row>
    <row r="22" spans="1:6" x14ac:dyDescent="0.35">
      <c r="A22" s="76" t="s">
        <v>97</v>
      </c>
      <c r="B22" s="21">
        <v>316</v>
      </c>
      <c r="C22" s="21">
        <v>281</v>
      </c>
      <c r="D22" s="22">
        <v>1359</v>
      </c>
      <c r="E22" s="22">
        <v>1586</v>
      </c>
      <c r="F22" s="22">
        <v>3542</v>
      </c>
    </row>
    <row r="23" spans="1:6" x14ac:dyDescent="0.35">
      <c r="A23" s="24" t="s">
        <v>98</v>
      </c>
      <c r="B23" s="21"/>
      <c r="C23" s="21"/>
      <c r="D23" s="21"/>
      <c r="E23" s="21"/>
      <c r="F23" s="21"/>
    </row>
    <row r="24" spans="1:6" x14ac:dyDescent="0.35">
      <c r="A24" s="76" t="s">
        <v>99</v>
      </c>
      <c r="B24" s="21">
        <v>80</v>
      </c>
      <c r="C24" s="21">
        <v>121</v>
      </c>
      <c r="D24" s="22">
        <v>1456</v>
      </c>
      <c r="E24" s="22">
        <v>4377</v>
      </c>
      <c r="F24" s="22">
        <v>5934</v>
      </c>
    </row>
    <row r="25" spans="1:6" x14ac:dyDescent="0.35">
      <c r="A25" s="76" t="s">
        <v>100</v>
      </c>
      <c r="B25" s="21">
        <v>15</v>
      </c>
      <c r="C25" s="21">
        <v>8</v>
      </c>
      <c r="D25" s="22">
        <v>97</v>
      </c>
      <c r="E25" s="22">
        <v>166</v>
      </c>
      <c r="F25" s="22">
        <v>286</v>
      </c>
    </row>
    <row r="26" spans="1:6" x14ac:dyDescent="0.35">
      <c r="A26" s="24" t="s">
        <v>120</v>
      </c>
      <c r="B26" s="21"/>
      <c r="C26" s="21"/>
      <c r="D26" s="21"/>
      <c r="E26" s="21"/>
      <c r="F26" s="21"/>
    </row>
    <row r="27" spans="1:6" x14ac:dyDescent="0.35">
      <c r="A27" s="76" t="s">
        <v>101</v>
      </c>
      <c r="B27" s="21">
        <v>56</v>
      </c>
      <c r="C27" s="21">
        <v>62</v>
      </c>
      <c r="D27" s="22">
        <v>115</v>
      </c>
      <c r="E27" s="22">
        <v>146</v>
      </c>
      <c r="F27" s="22">
        <v>379</v>
      </c>
    </row>
    <row r="28" spans="1:6" x14ac:dyDescent="0.35">
      <c r="A28" s="24" t="s">
        <v>102</v>
      </c>
      <c r="B28" s="21"/>
      <c r="C28" s="21"/>
      <c r="D28" s="21"/>
      <c r="E28" s="21"/>
      <c r="F28" s="21"/>
    </row>
    <row r="29" spans="1:6" x14ac:dyDescent="0.35">
      <c r="A29" s="76" t="s">
        <v>103</v>
      </c>
      <c r="B29" s="21">
        <v>2</v>
      </c>
      <c r="C29" s="21">
        <v>2</v>
      </c>
      <c r="D29" s="22">
        <v>135</v>
      </c>
      <c r="E29" s="22">
        <v>102</v>
      </c>
      <c r="F29" s="22">
        <v>241</v>
      </c>
    </row>
    <row r="30" spans="1:6" x14ac:dyDescent="0.35">
      <c r="A30" s="24" t="s">
        <v>104</v>
      </c>
      <c r="B30" s="21"/>
      <c r="C30" s="21"/>
      <c r="D30" s="21"/>
      <c r="E30" s="21"/>
      <c r="F30" s="21"/>
    </row>
    <row r="31" spans="1:6" x14ac:dyDescent="0.35">
      <c r="A31" s="76" t="s">
        <v>105</v>
      </c>
      <c r="B31" s="21">
        <v>1</v>
      </c>
      <c r="C31" s="21">
        <v>1</v>
      </c>
      <c r="D31" s="21">
        <v>10</v>
      </c>
      <c r="E31" s="21">
        <v>15</v>
      </c>
      <c r="F31" s="21">
        <v>27</v>
      </c>
    </row>
    <row r="32" spans="1:6" x14ac:dyDescent="0.35">
      <c r="A32" s="76" t="s">
        <v>106</v>
      </c>
      <c r="B32" s="21">
        <v>122</v>
      </c>
      <c r="C32" s="21">
        <v>126</v>
      </c>
      <c r="D32" s="22">
        <v>6341</v>
      </c>
      <c r="E32" s="22">
        <v>10740</v>
      </c>
      <c r="F32" s="22">
        <v>17329</v>
      </c>
    </row>
    <row r="33" spans="1:6" x14ac:dyDescent="0.35">
      <c r="A33" s="24" t="s">
        <v>107</v>
      </c>
      <c r="B33" s="21"/>
      <c r="C33" s="21"/>
      <c r="D33" s="21"/>
      <c r="E33" s="21"/>
      <c r="F33" s="21"/>
    </row>
    <row r="34" spans="1:6" x14ac:dyDescent="0.35">
      <c r="A34" s="76" t="s">
        <v>108</v>
      </c>
      <c r="B34" s="22">
        <v>1511</v>
      </c>
      <c r="C34" s="22">
        <v>1638</v>
      </c>
      <c r="D34" s="22">
        <v>9023</v>
      </c>
      <c r="E34" s="22">
        <v>12360</v>
      </c>
      <c r="F34" s="22">
        <v>24532</v>
      </c>
    </row>
    <row r="35" spans="1:6" x14ac:dyDescent="0.35">
      <c r="A35" s="76" t="s">
        <v>109</v>
      </c>
      <c r="B35" s="21">
        <v>519</v>
      </c>
      <c r="C35" s="21">
        <v>519</v>
      </c>
      <c r="D35" s="22">
        <v>5424</v>
      </c>
      <c r="E35" s="22">
        <v>7629</v>
      </c>
      <c r="F35" s="22">
        <v>14091</v>
      </c>
    </row>
    <row r="36" spans="1:6" x14ac:dyDescent="0.35">
      <c r="A36" s="76" t="s">
        <v>110</v>
      </c>
      <c r="B36" s="22">
        <v>1207</v>
      </c>
      <c r="C36" s="22">
        <v>1256</v>
      </c>
      <c r="D36" s="22">
        <v>2930</v>
      </c>
      <c r="E36" s="22">
        <v>3138</v>
      </c>
      <c r="F36" s="22">
        <v>8531</v>
      </c>
    </row>
    <row r="37" spans="1:6" x14ac:dyDescent="0.35">
      <c r="A37" s="76" t="s">
        <v>111</v>
      </c>
      <c r="B37" s="21">
        <v>269</v>
      </c>
      <c r="C37" s="21">
        <v>332</v>
      </c>
      <c r="D37" s="22">
        <v>1593</v>
      </c>
      <c r="E37" s="22">
        <v>1893</v>
      </c>
      <c r="F37" s="22">
        <v>4087</v>
      </c>
    </row>
    <row r="38" spans="1:6" x14ac:dyDescent="0.35">
      <c r="A38" s="24" t="s">
        <v>112</v>
      </c>
      <c r="B38" s="21"/>
      <c r="C38" s="21"/>
      <c r="D38" s="21"/>
      <c r="E38" s="21"/>
      <c r="F38" s="21"/>
    </row>
    <row r="39" spans="1:6" x14ac:dyDescent="0.35">
      <c r="A39" s="76" t="s">
        <v>113</v>
      </c>
      <c r="B39" s="21">
        <v>0</v>
      </c>
      <c r="C39" s="21">
        <v>0</v>
      </c>
      <c r="D39" s="22">
        <v>2931</v>
      </c>
      <c r="E39" s="22">
        <v>3215</v>
      </c>
      <c r="F39" s="22">
        <v>5606</v>
      </c>
    </row>
    <row r="40" spans="1:6" x14ac:dyDescent="0.35">
      <c r="A40" s="76" t="s">
        <v>65</v>
      </c>
      <c r="B40" s="21">
        <v>51</v>
      </c>
      <c r="C40" s="21">
        <v>55</v>
      </c>
      <c r="D40" s="22">
        <v>922</v>
      </c>
      <c r="E40" s="22">
        <v>1321</v>
      </c>
      <c r="F40" s="22">
        <v>2349</v>
      </c>
    </row>
    <row r="41" spans="1:6" x14ac:dyDescent="0.35">
      <c r="A41" s="24" t="s">
        <v>114</v>
      </c>
      <c r="B41" s="21"/>
      <c r="C41" s="21"/>
      <c r="D41" s="21"/>
      <c r="E41" s="21"/>
      <c r="F41" s="21"/>
    </row>
    <row r="42" spans="1:6" x14ac:dyDescent="0.35">
      <c r="A42" s="76" t="s">
        <v>115</v>
      </c>
      <c r="B42" s="22">
        <v>11270</v>
      </c>
      <c r="C42" s="22">
        <v>11646</v>
      </c>
      <c r="D42" s="22">
        <v>52490</v>
      </c>
      <c r="E42" s="22">
        <v>64192</v>
      </c>
      <c r="F42" s="22">
        <v>139598</v>
      </c>
    </row>
    <row r="43" spans="1:6" x14ac:dyDescent="0.35">
      <c r="A43" s="76" t="s">
        <v>116</v>
      </c>
      <c r="B43" s="22">
        <v>1227</v>
      </c>
      <c r="C43" s="22">
        <v>1472</v>
      </c>
      <c r="D43" s="22">
        <v>12498</v>
      </c>
      <c r="E43" s="22">
        <v>14607</v>
      </c>
      <c r="F43" s="22">
        <v>29854</v>
      </c>
    </row>
    <row r="44" spans="1:6" x14ac:dyDescent="0.35">
      <c r="A44" s="76" t="s">
        <v>66</v>
      </c>
      <c r="B44" s="22">
        <v>1581</v>
      </c>
      <c r="C44" s="22">
        <v>1578</v>
      </c>
      <c r="D44" s="22">
        <v>505</v>
      </c>
      <c r="E44" s="22">
        <v>559</v>
      </c>
      <c r="F44" s="22">
        <v>4223</v>
      </c>
    </row>
    <row r="45" spans="1:6" x14ac:dyDescent="0.35">
      <c r="A45" s="76" t="s">
        <v>117</v>
      </c>
      <c r="B45" s="22">
        <v>1163</v>
      </c>
      <c r="C45" s="22">
        <v>1117</v>
      </c>
      <c r="D45" s="22">
        <v>6865</v>
      </c>
      <c r="E45" s="22">
        <v>8414</v>
      </c>
      <c r="F45" s="22">
        <v>17559</v>
      </c>
    </row>
  </sheetData>
  <mergeCells count="4">
    <mergeCell ref="B2:C2"/>
    <mergeCell ref="D2:E2"/>
    <mergeCell ref="A2:A3"/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9"/>
  <sheetViews>
    <sheetView workbookViewId="0">
      <selection sqref="A1:F49"/>
    </sheetView>
  </sheetViews>
  <sheetFormatPr defaultRowHeight="14.5" x14ac:dyDescent="0.35"/>
  <cols>
    <col min="1" max="1" width="43.6328125" style="9" customWidth="1"/>
    <col min="2" max="6" width="8.7265625" style="40"/>
  </cols>
  <sheetData>
    <row r="1" spans="1:6" x14ac:dyDescent="0.35">
      <c r="A1" s="101" t="s">
        <v>341</v>
      </c>
      <c r="B1" s="101"/>
      <c r="C1" s="101"/>
      <c r="D1" s="101"/>
      <c r="E1" s="41"/>
      <c r="F1" s="41"/>
    </row>
    <row r="2" spans="1:6" x14ac:dyDescent="0.35">
      <c r="A2" s="42" t="s">
        <v>342</v>
      </c>
      <c r="B2" s="43"/>
      <c r="C2" s="43"/>
      <c r="D2" s="43"/>
      <c r="E2" s="41"/>
      <c r="F2" s="41"/>
    </row>
    <row r="3" spans="1:6" x14ac:dyDescent="0.35">
      <c r="A3" s="99" t="s">
        <v>77</v>
      </c>
      <c r="B3" s="100" t="s">
        <v>144</v>
      </c>
      <c r="C3" s="100"/>
      <c r="D3" s="44" t="s">
        <v>145</v>
      </c>
      <c r="E3" s="44"/>
      <c r="F3" s="44" t="s">
        <v>55</v>
      </c>
    </row>
    <row r="4" spans="1:6" x14ac:dyDescent="0.35">
      <c r="A4" s="99"/>
      <c r="B4" s="44" t="s">
        <v>122</v>
      </c>
      <c r="C4" s="44" t="s">
        <v>119</v>
      </c>
      <c r="D4" s="44" t="s">
        <v>118</v>
      </c>
      <c r="E4" s="44" t="s">
        <v>119</v>
      </c>
      <c r="F4" s="45" t="s">
        <v>80</v>
      </c>
    </row>
    <row r="5" spans="1:6" x14ac:dyDescent="0.35">
      <c r="A5" s="46" t="s">
        <v>146</v>
      </c>
      <c r="B5" s="47"/>
      <c r="C5" s="47"/>
      <c r="D5" s="47"/>
      <c r="E5" s="47"/>
      <c r="F5" s="48"/>
    </row>
    <row r="6" spans="1:6" x14ac:dyDescent="0.35">
      <c r="A6" s="46" t="s">
        <v>147</v>
      </c>
      <c r="B6" s="47">
        <v>181</v>
      </c>
      <c r="C6" s="47">
        <v>289</v>
      </c>
      <c r="D6" s="49">
        <v>3735</v>
      </c>
      <c r="E6" s="49">
        <v>4663</v>
      </c>
      <c r="F6" s="49">
        <v>8868</v>
      </c>
    </row>
    <row r="7" spans="1:6" x14ac:dyDescent="0.35">
      <c r="A7" s="46" t="s">
        <v>123</v>
      </c>
      <c r="B7" s="47">
        <v>192</v>
      </c>
      <c r="C7" s="47">
        <v>264</v>
      </c>
      <c r="D7" s="49">
        <v>2999</v>
      </c>
      <c r="E7" s="49">
        <v>3426</v>
      </c>
      <c r="F7" s="49">
        <v>6881</v>
      </c>
    </row>
    <row r="8" spans="1:6" x14ac:dyDescent="0.35">
      <c r="A8" s="46" t="s">
        <v>148</v>
      </c>
      <c r="B8" s="47">
        <v>57</v>
      </c>
      <c r="C8" s="47">
        <v>112</v>
      </c>
      <c r="D8" s="49">
        <v>12380</v>
      </c>
      <c r="E8" s="49">
        <v>17039</v>
      </c>
      <c r="F8" s="49">
        <v>29588</v>
      </c>
    </row>
    <row r="9" spans="1:6" x14ac:dyDescent="0.35">
      <c r="A9" s="46" t="s">
        <v>62</v>
      </c>
      <c r="B9" s="47">
        <v>0</v>
      </c>
      <c r="C9" s="47">
        <v>0</v>
      </c>
      <c r="D9" s="47">
        <v>89</v>
      </c>
      <c r="E9" s="47">
        <v>122</v>
      </c>
      <c r="F9" s="47">
        <v>211</v>
      </c>
    </row>
    <row r="10" spans="1:6" x14ac:dyDescent="0.35">
      <c r="A10" s="46" t="s">
        <v>60</v>
      </c>
      <c r="B10" s="49">
        <v>1210</v>
      </c>
      <c r="C10" s="49">
        <v>1423</v>
      </c>
      <c r="D10" s="49">
        <v>8806</v>
      </c>
      <c r="E10" s="49">
        <v>10194</v>
      </c>
      <c r="F10" s="49">
        <v>21633</v>
      </c>
    </row>
    <row r="11" spans="1:6" x14ac:dyDescent="0.35">
      <c r="A11" s="46" t="s">
        <v>149</v>
      </c>
      <c r="B11" s="49"/>
      <c r="C11" s="49"/>
      <c r="D11" s="49"/>
      <c r="E11" s="49"/>
      <c r="F11" s="49"/>
    </row>
    <row r="12" spans="1:6" x14ac:dyDescent="0.35">
      <c r="A12" s="50" t="s">
        <v>150</v>
      </c>
      <c r="B12" s="49">
        <v>5158</v>
      </c>
      <c r="C12" s="49">
        <v>5152</v>
      </c>
      <c r="D12" s="49">
        <v>24875</v>
      </c>
      <c r="E12" s="49">
        <v>21818</v>
      </c>
      <c r="F12" s="49">
        <v>56985</v>
      </c>
    </row>
    <row r="13" spans="1:6" x14ac:dyDescent="0.35">
      <c r="A13" s="46" t="s">
        <v>124</v>
      </c>
      <c r="B13" s="49">
        <v>1868</v>
      </c>
      <c r="C13" s="49">
        <v>2055</v>
      </c>
      <c r="D13" s="49">
        <v>11659</v>
      </c>
      <c r="E13" s="49">
        <v>11411</v>
      </c>
      <c r="F13" s="49">
        <v>26993</v>
      </c>
    </row>
    <row r="14" spans="1:6" ht="24" x14ac:dyDescent="0.35">
      <c r="A14" s="50" t="s">
        <v>165</v>
      </c>
      <c r="B14" s="47"/>
      <c r="C14" s="47"/>
      <c r="D14" s="47"/>
      <c r="E14" s="47"/>
      <c r="F14" s="47"/>
    </row>
    <row r="15" spans="1:6" x14ac:dyDescent="0.35">
      <c r="A15" s="50" t="s">
        <v>151</v>
      </c>
      <c r="B15" s="47">
        <v>15</v>
      </c>
      <c r="C15" s="47">
        <v>23</v>
      </c>
      <c r="D15" s="49">
        <v>3002</v>
      </c>
      <c r="E15" s="49">
        <v>3241</v>
      </c>
      <c r="F15" s="49">
        <v>6281</v>
      </c>
    </row>
    <row r="16" spans="1:6" x14ac:dyDescent="0.35">
      <c r="A16" s="46" t="s">
        <v>59</v>
      </c>
      <c r="B16" s="47">
        <v>94</v>
      </c>
      <c r="C16" s="47">
        <v>101</v>
      </c>
      <c r="D16" s="49">
        <v>12562</v>
      </c>
      <c r="E16" s="49">
        <v>13549</v>
      </c>
      <c r="F16" s="49">
        <v>26306</v>
      </c>
    </row>
    <row r="17" spans="1:6" x14ac:dyDescent="0.35">
      <c r="A17" s="46" t="s">
        <v>152</v>
      </c>
      <c r="B17" s="47"/>
      <c r="C17" s="47"/>
      <c r="D17" s="49"/>
      <c r="E17" s="49"/>
      <c r="F17" s="49"/>
    </row>
    <row r="18" spans="1:6" x14ac:dyDescent="0.35">
      <c r="A18" s="50" t="s">
        <v>153</v>
      </c>
      <c r="B18" s="47">
        <v>0</v>
      </c>
      <c r="C18" s="47">
        <v>4</v>
      </c>
      <c r="D18" s="47">
        <v>0</v>
      </c>
      <c r="E18" s="47">
        <v>355</v>
      </c>
      <c r="F18" s="47">
        <v>359</v>
      </c>
    </row>
    <row r="19" spans="1:6" x14ac:dyDescent="0.35">
      <c r="A19" s="46" t="s">
        <v>125</v>
      </c>
      <c r="B19" s="47">
        <v>2</v>
      </c>
      <c r="C19" s="47">
        <v>3</v>
      </c>
      <c r="D19" s="47">
        <v>28</v>
      </c>
      <c r="E19" s="47">
        <v>689</v>
      </c>
      <c r="F19" s="47">
        <v>722</v>
      </c>
    </row>
    <row r="20" spans="1:6" x14ac:dyDescent="0.35">
      <c r="A20" s="46" t="s">
        <v>126</v>
      </c>
      <c r="B20" s="47">
        <v>0</v>
      </c>
      <c r="C20" s="47">
        <v>0</v>
      </c>
      <c r="D20" s="47">
        <v>0</v>
      </c>
      <c r="E20" s="49">
        <v>2121</v>
      </c>
      <c r="F20" s="49">
        <v>2121</v>
      </c>
    </row>
    <row r="21" spans="1:6" x14ac:dyDescent="0.35">
      <c r="A21" s="46" t="s">
        <v>154</v>
      </c>
      <c r="B21" s="47">
        <v>310</v>
      </c>
      <c r="C21" s="47">
        <v>348</v>
      </c>
      <c r="D21" s="49">
        <v>3027</v>
      </c>
      <c r="E21" s="49">
        <v>6824</v>
      </c>
      <c r="F21" s="49">
        <v>10509</v>
      </c>
    </row>
    <row r="22" spans="1:6" x14ac:dyDescent="0.35">
      <c r="A22" s="46" t="s">
        <v>156</v>
      </c>
      <c r="B22" s="47"/>
      <c r="C22" s="47"/>
      <c r="D22" s="49"/>
      <c r="E22" s="49"/>
      <c r="F22" s="49"/>
    </row>
    <row r="23" spans="1:6" x14ac:dyDescent="0.35">
      <c r="A23" s="46" t="s">
        <v>157</v>
      </c>
      <c r="B23" s="47">
        <v>0</v>
      </c>
      <c r="C23" s="47">
        <v>0</v>
      </c>
      <c r="D23" s="47">
        <v>0</v>
      </c>
      <c r="E23" s="47">
        <v>84</v>
      </c>
      <c r="F23" s="47">
        <v>84</v>
      </c>
    </row>
    <row r="24" spans="1:6" x14ac:dyDescent="0.35">
      <c r="A24" s="46" t="s">
        <v>127</v>
      </c>
      <c r="B24" s="47">
        <v>0</v>
      </c>
      <c r="C24" s="47">
        <v>0</v>
      </c>
      <c r="D24" s="47">
        <v>0</v>
      </c>
      <c r="E24" s="47">
        <v>22</v>
      </c>
      <c r="F24" s="47">
        <v>22</v>
      </c>
    </row>
    <row r="25" spans="1:6" x14ac:dyDescent="0.35">
      <c r="A25" s="46" t="s">
        <v>158</v>
      </c>
      <c r="B25" s="47">
        <v>0</v>
      </c>
      <c r="C25" s="47">
        <v>0</v>
      </c>
      <c r="D25" s="47">
        <v>0</v>
      </c>
      <c r="E25" s="47">
        <v>10</v>
      </c>
      <c r="F25" s="49">
        <v>10</v>
      </c>
    </row>
    <row r="26" spans="1:6" x14ac:dyDescent="0.35">
      <c r="A26" s="46" t="s">
        <v>128</v>
      </c>
      <c r="B26" s="47">
        <v>0</v>
      </c>
      <c r="C26" s="47">
        <v>0</v>
      </c>
      <c r="D26" s="47">
        <v>0</v>
      </c>
      <c r="E26" s="47">
        <v>23</v>
      </c>
      <c r="F26" s="47">
        <v>23</v>
      </c>
    </row>
    <row r="27" spans="1:6" x14ac:dyDescent="0.35">
      <c r="A27" s="46" t="s">
        <v>129</v>
      </c>
      <c r="B27" s="47">
        <v>0</v>
      </c>
      <c r="C27" s="47">
        <v>0</v>
      </c>
      <c r="D27" s="47">
        <v>0</v>
      </c>
      <c r="E27" s="47">
        <v>54</v>
      </c>
      <c r="F27" s="47">
        <v>54</v>
      </c>
    </row>
    <row r="28" spans="1:6" x14ac:dyDescent="0.35">
      <c r="A28" s="46" t="s">
        <v>130</v>
      </c>
      <c r="B28" s="47">
        <v>0</v>
      </c>
      <c r="C28" s="47">
        <v>0</v>
      </c>
      <c r="D28" s="47">
        <v>0</v>
      </c>
      <c r="E28" s="47">
        <v>8</v>
      </c>
      <c r="F28" s="47">
        <v>8</v>
      </c>
    </row>
    <row r="29" spans="1:6" x14ac:dyDescent="0.35">
      <c r="A29" s="46" t="s">
        <v>131</v>
      </c>
      <c r="B29" s="47">
        <v>0</v>
      </c>
      <c r="C29" s="47">
        <v>0</v>
      </c>
      <c r="D29" s="47">
        <v>0</v>
      </c>
      <c r="E29" s="47">
        <v>55</v>
      </c>
      <c r="F29" s="47">
        <v>55</v>
      </c>
    </row>
    <row r="30" spans="1:6" x14ac:dyDescent="0.35">
      <c r="A30" s="46" t="s">
        <v>132</v>
      </c>
      <c r="B30" s="47">
        <v>0</v>
      </c>
      <c r="C30" s="47">
        <v>0</v>
      </c>
      <c r="D30" s="47">
        <v>0</v>
      </c>
      <c r="E30" s="47">
        <v>75</v>
      </c>
      <c r="F30" s="47">
        <v>75</v>
      </c>
    </row>
    <row r="31" spans="1:6" x14ac:dyDescent="0.35">
      <c r="A31" s="46" t="s">
        <v>133</v>
      </c>
      <c r="B31" s="47">
        <v>0</v>
      </c>
      <c r="C31" s="47">
        <v>0</v>
      </c>
      <c r="D31" s="47">
        <v>0</v>
      </c>
      <c r="E31" s="47">
        <v>35</v>
      </c>
      <c r="F31" s="47">
        <v>35</v>
      </c>
    </row>
    <row r="32" spans="1:6" x14ac:dyDescent="0.35">
      <c r="A32" s="46" t="s">
        <v>134</v>
      </c>
      <c r="B32" s="47">
        <v>0</v>
      </c>
      <c r="C32" s="47">
        <v>0</v>
      </c>
      <c r="D32" s="47">
        <v>0</v>
      </c>
      <c r="E32" s="47">
        <v>201</v>
      </c>
      <c r="F32" s="47">
        <v>201</v>
      </c>
    </row>
    <row r="33" spans="1:6" x14ac:dyDescent="0.35">
      <c r="A33" s="46" t="s">
        <v>160</v>
      </c>
      <c r="B33" s="47"/>
      <c r="C33" s="47"/>
      <c r="D33" s="47"/>
      <c r="E33" s="47"/>
      <c r="F33" s="47"/>
    </row>
    <row r="34" spans="1:6" x14ac:dyDescent="0.35">
      <c r="A34" s="46" t="s">
        <v>159</v>
      </c>
      <c r="B34" s="47">
        <v>10</v>
      </c>
      <c r="C34" s="47">
        <v>10</v>
      </c>
      <c r="D34" s="47">
        <v>0</v>
      </c>
      <c r="E34" s="47">
        <v>0</v>
      </c>
      <c r="F34" s="47">
        <v>20</v>
      </c>
    </row>
    <row r="35" spans="1:6" x14ac:dyDescent="0.35">
      <c r="A35" s="46" t="s">
        <v>135</v>
      </c>
      <c r="B35" s="47">
        <v>17</v>
      </c>
      <c r="C35" s="47">
        <v>7</v>
      </c>
      <c r="D35" s="47">
        <v>0</v>
      </c>
      <c r="E35" s="47">
        <v>0</v>
      </c>
      <c r="F35" s="47">
        <v>24</v>
      </c>
    </row>
    <row r="36" spans="1:6" x14ac:dyDescent="0.35">
      <c r="A36" s="46" t="s">
        <v>136</v>
      </c>
      <c r="B36" s="47">
        <v>13</v>
      </c>
      <c r="C36" s="47">
        <v>4</v>
      </c>
      <c r="D36" s="47">
        <v>0</v>
      </c>
      <c r="E36" s="47">
        <v>0</v>
      </c>
      <c r="F36" s="47">
        <v>17</v>
      </c>
    </row>
    <row r="37" spans="1:6" x14ac:dyDescent="0.35">
      <c r="A37" s="46" t="s">
        <v>137</v>
      </c>
      <c r="B37" s="47">
        <v>2</v>
      </c>
      <c r="C37" s="47">
        <v>2</v>
      </c>
      <c r="D37" s="47">
        <v>0</v>
      </c>
      <c r="E37" s="47">
        <v>0</v>
      </c>
      <c r="F37" s="47">
        <v>4</v>
      </c>
    </row>
    <row r="38" spans="1:6" x14ac:dyDescent="0.35">
      <c r="A38" s="46" t="s">
        <v>162</v>
      </c>
      <c r="B38" s="47"/>
      <c r="C38" s="47"/>
      <c r="D38" s="47"/>
      <c r="E38" s="47"/>
      <c r="F38" s="47"/>
    </row>
    <row r="39" spans="1:6" x14ac:dyDescent="0.35">
      <c r="A39" s="46" t="s">
        <v>161</v>
      </c>
      <c r="B39" s="47">
        <v>5</v>
      </c>
      <c r="C39" s="47">
        <v>2</v>
      </c>
      <c r="D39" s="47">
        <v>7</v>
      </c>
      <c r="E39" s="47">
        <v>6</v>
      </c>
      <c r="F39" s="47">
        <v>20</v>
      </c>
    </row>
    <row r="40" spans="1:6" x14ac:dyDescent="0.35">
      <c r="A40" s="46" t="s">
        <v>163</v>
      </c>
      <c r="B40" s="47"/>
      <c r="C40" s="47"/>
      <c r="D40" s="47"/>
      <c r="E40" s="47"/>
      <c r="F40" s="47"/>
    </row>
    <row r="41" spans="1:6" x14ac:dyDescent="0.35">
      <c r="A41" s="50" t="s">
        <v>166</v>
      </c>
      <c r="B41" s="47">
        <v>390</v>
      </c>
      <c r="C41" s="47">
        <v>344</v>
      </c>
      <c r="D41" s="47">
        <v>795</v>
      </c>
      <c r="E41" s="47">
        <v>577</v>
      </c>
      <c r="F41" s="49">
        <v>2106</v>
      </c>
    </row>
    <row r="42" spans="1:6" x14ac:dyDescent="0.35">
      <c r="A42" s="46" t="s">
        <v>138</v>
      </c>
      <c r="B42" s="47">
        <v>365</v>
      </c>
      <c r="C42" s="47">
        <v>328</v>
      </c>
      <c r="D42" s="49">
        <v>5708</v>
      </c>
      <c r="E42" s="49">
        <v>2570</v>
      </c>
      <c r="F42" s="49">
        <v>8971</v>
      </c>
    </row>
    <row r="43" spans="1:6" x14ac:dyDescent="0.35">
      <c r="A43" s="46" t="s">
        <v>139</v>
      </c>
      <c r="B43" s="47">
        <v>6</v>
      </c>
      <c r="C43" s="47">
        <v>12</v>
      </c>
      <c r="D43" s="47">
        <v>304</v>
      </c>
      <c r="E43" s="47">
        <v>97</v>
      </c>
      <c r="F43" s="47">
        <v>419</v>
      </c>
    </row>
    <row r="44" spans="1:6" x14ac:dyDescent="0.35">
      <c r="A44" s="46" t="s">
        <v>140</v>
      </c>
      <c r="B44" s="47">
        <v>190</v>
      </c>
      <c r="C44" s="47">
        <v>174</v>
      </c>
      <c r="D44" s="49">
        <v>1742</v>
      </c>
      <c r="E44" s="49">
        <v>1260</v>
      </c>
      <c r="F44" s="49">
        <v>3366</v>
      </c>
    </row>
    <row r="45" spans="1:6" x14ac:dyDescent="0.35">
      <c r="A45" s="46" t="s">
        <v>141</v>
      </c>
      <c r="B45" s="47">
        <v>298</v>
      </c>
      <c r="C45" s="47">
        <v>246</v>
      </c>
      <c r="D45" s="49">
        <v>5092</v>
      </c>
      <c r="E45" s="49">
        <v>2247</v>
      </c>
      <c r="F45" s="49">
        <v>7883</v>
      </c>
    </row>
    <row r="46" spans="1:6" x14ac:dyDescent="0.35">
      <c r="A46" s="46" t="s">
        <v>142</v>
      </c>
      <c r="B46" s="47">
        <v>92</v>
      </c>
      <c r="C46" s="47">
        <v>77</v>
      </c>
      <c r="D46" s="49">
        <v>4903</v>
      </c>
      <c r="E46" s="49">
        <v>1860</v>
      </c>
      <c r="F46" s="49">
        <v>6932</v>
      </c>
    </row>
    <row r="47" spans="1:6" x14ac:dyDescent="0.35">
      <c r="A47" s="46" t="s">
        <v>143</v>
      </c>
      <c r="B47" s="47">
        <v>4</v>
      </c>
      <c r="C47" s="47">
        <v>4</v>
      </c>
      <c r="D47" s="47">
        <v>103</v>
      </c>
      <c r="E47" s="47">
        <v>167</v>
      </c>
      <c r="F47" s="47">
        <v>278</v>
      </c>
    </row>
    <row r="48" spans="1:6" x14ac:dyDescent="0.35">
      <c r="A48" s="46" t="s">
        <v>164</v>
      </c>
      <c r="B48" s="49">
        <v>1242</v>
      </c>
      <c r="C48" s="49">
        <v>1378</v>
      </c>
      <c r="D48" s="49">
        <v>3970</v>
      </c>
      <c r="E48" s="49">
        <v>8828</v>
      </c>
      <c r="F48" s="49">
        <v>15418</v>
      </c>
    </row>
    <row r="49" spans="1:6" x14ac:dyDescent="0.35">
      <c r="A49" s="51" t="s">
        <v>80</v>
      </c>
      <c r="B49" s="52">
        <v>40204</v>
      </c>
      <c r="C49" s="52">
        <v>41655</v>
      </c>
      <c r="D49" s="52">
        <v>236282</v>
      </c>
      <c r="E49" s="52">
        <v>271479</v>
      </c>
      <c r="F49" s="52">
        <v>589620</v>
      </c>
    </row>
  </sheetData>
  <mergeCells count="3">
    <mergeCell ref="A3:A4"/>
    <mergeCell ref="B3:C3"/>
    <mergeCell ref="A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2"/>
  <sheetViews>
    <sheetView topLeftCell="A26" workbookViewId="0">
      <selection sqref="A1:F42"/>
    </sheetView>
  </sheetViews>
  <sheetFormatPr defaultRowHeight="14.5" x14ac:dyDescent="0.35"/>
  <cols>
    <col min="1" max="1" width="39.7265625" style="79" customWidth="1"/>
    <col min="2" max="7" width="8.7265625" style="53"/>
  </cols>
  <sheetData>
    <row r="1" spans="1:6" x14ac:dyDescent="0.35">
      <c r="A1" s="104" t="s">
        <v>343</v>
      </c>
      <c r="B1" s="104"/>
      <c r="C1" s="104"/>
      <c r="D1" s="104"/>
      <c r="E1" s="104"/>
      <c r="F1" s="104"/>
    </row>
    <row r="2" spans="1:6" x14ac:dyDescent="0.35">
      <c r="A2" s="103" t="s">
        <v>167</v>
      </c>
      <c r="B2" s="102" t="s">
        <v>78</v>
      </c>
      <c r="C2" s="102"/>
      <c r="D2" s="102" t="s">
        <v>79</v>
      </c>
      <c r="E2" s="102"/>
      <c r="F2" s="56"/>
    </row>
    <row r="3" spans="1:6" x14ac:dyDescent="0.35">
      <c r="A3" s="103"/>
      <c r="B3" s="56" t="s">
        <v>118</v>
      </c>
      <c r="C3" s="56" t="s">
        <v>119</v>
      </c>
      <c r="D3" s="56" t="s">
        <v>118</v>
      </c>
      <c r="E3" s="56" t="s">
        <v>119</v>
      </c>
      <c r="F3" s="56" t="s">
        <v>80</v>
      </c>
    </row>
    <row r="4" spans="1:6" x14ac:dyDescent="0.35">
      <c r="A4" s="46" t="s">
        <v>168</v>
      </c>
      <c r="B4" s="47">
        <v>0</v>
      </c>
      <c r="C4" s="47">
        <v>1</v>
      </c>
      <c r="D4" s="47">
        <v>2</v>
      </c>
      <c r="E4" s="47">
        <v>2</v>
      </c>
      <c r="F4" s="47">
        <v>5</v>
      </c>
    </row>
    <row r="5" spans="1:6" x14ac:dyDescent="0.35">
      <c r="A5" s="46" t="s">
        <v>82</v>
      </c>
      <c r="B5" s="47">
        <v>47</v>
      </c>
      <c r="C5" s="47">
        <v>60</v>
      </c>
      <c r="D5" s="47">
        <v>455</v>
      </c>
      <c r="E5" s="47">
        <v>550</v>
      </c>
      <c r="F5" s="49">
        <v>1112</v>
      </c>
    </row>
    <row r="6" spans="1:6" x14ac:dyDescent="0.35">
      <c r="A6" s="46" t="s">
        <v>57</v>
      </c>
      <c r="B6" s="49">
        <v>6224</v>
      </c>
      <c r="C6" s="49">
        <v>5650</v>
      </c>
      <c r="D6" s="49">
        <v>10275</v>
      </c>
      <c r="E6" s="49">
        <v>8308</v>
      </c>
      <c r="F6" s="49">
        <v>30457</v>
      </c>
    </row>
    <row r="7" spans="1:6" x14ac:dyDescent="0.35">
      <c r="A7" s="46" t="s">
        <v>169</v>
      </c>
      <c r="B7" s="49">
        <v>2101</v>
      </c>
      <c r="C7" s="49">
        <v>1951</v>
      </c>
      <c r="D7" s="49">
        <v>4222</v>
      </c>
      <c r="E7" s="49">
        <v>3209</v>
      </c>
      <c r="F7" s="49">
        <v>11483</v>
      </c>
    </row>
    <row r="8" spans="1:6" x14ac:dyDescent="0.35">
      <c r="A8" s="46" t="s">
        <v>170</v>
      </c>
      <c r="B8" s="47">
        <v>13</v>
      </c>
      <c r="C8" s="47">
        <v>7</v>
      </c>
      <c r="D8" s="47">
        <v>53</v>
      </c>
      <c r="E8" s="47">
        <v>57</v>
      </c>
      <c r="F8" s="47">
        <v>130</v>
      </c>
    </row>
    <row r="9" spans="1:6" x14ac:dyDescent="0.35">
      <c r="A9" s="46" t="s">
        <v>83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</row>
    <row r="10" spans="1:6" x14ac:dyDescent="0.35">
      <c r="A10" s="46" t="s">
        <v>84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</row>
    <row r="11" spans="1:6" x14ac:dyDescent="0.35">
      <c r="A11" s="46" t="s">
        <v>171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</row>
    <row r="12" spans="1:6" x14ac:dyDescent="0.35">
      <c r="A12" s="46" t="s">
        <v>172</v>
      </c>
      <c r="B12" s="47">
        <v>0</v>
      </c>
      <c r="C12" s="47">
        <v>0</v>
      </c>
      <c r="D12" s="47">
        <v>9</v>
      </c>
      <c r="E12" s="47">
        <v>14</v>
      </c>
      <c r="F12" s="47">
        <v>23</v>
      </c>
    </row>
    <row r="13" spans="1:6" ht="24" x14ac:dyDescent="0.35">
      <c r="A13" s="50" t="s">
        <v>344</v>
      </c>
      <c r="B13" s="47">
        <v>1</v>
      </c>
      <c r="C13" s="47">
        <v>2</v>
      </c>
      <c r="D13" s="47">
        <v>405</v>
      </c>
      <c r="E13" s="47">
        <v>205</v>
      </c>
      <c r="F13" s="47">
        <v>613</v>
      </c>
    </row>
    <row r="14" spans="1:6" x14ac:dyDescent="0.35">
      <c r="A14" s="46" t="s">
        <v>89</v>
      </c>
      <c r="B14" s="47">
        <v>0</v>
      </c>
      <c r="C14" s="47">
        <v>1</v>
      </c>
      <c r="D14" s="47">
        <v>0</v>
      </c>
      <c r="E14" s="47">
        <v>1</v>
      </c>
      <c r="F14" s="47">
        <v>2</v>
      </c>
    </row>
    <row r="15" spans="1:6" x14ac:dyDescent="0.35">
      <c r="A15" s="51" t="s">
        <v>185</v>
      </c>
      <c r="B15" s="47"/>
      <c r="C15" s="47"/>
      <c r="D15" s="47"/>
      <c r="E15" s="47"/>
      <c r="F15" s="47"/>
    </row>
    <row r="16" spans="1:6" x14ac:dyDescent="0.35">
      <c r="A16" s="77" t="s">
        <v>91</v>
      </c>
      <c r="B16" s="47">
        <v>1</v>
      </c>
      <c r="C16" s="47">
        <v>1</v>
      </c>
      <c r="D16" s="47">
        <v>0</v>
      </c>
      <c r="E16" s="47">
        <v>1</v>
      </c>
      <c r="F16" s="47">
        <v>3</v>
      </c>
    </row>
    <row r="17" spans="1:6" x14ac:dyDescent="0.35">
      <c r="A17" s="77" t="s">
        <v>92</v>
      </c>
      <c r="B17" s="47">
        <v>48</v>
      </c>
      <c r="C17" s="47">
        <v>45</v>
      </c>
      <c r="D17" s="47">
        <v>137</v>
      </c>
      <c r="E17" s="47">
        <v>97</v>
      </c>
      <c r="F17" s="47">
        <v>327</v>
      </c>
    </row>
    <row r="18" spans="1:6" x14ac:dyDescent="0.35">
      <c r="A18" s="77" t="s">
        <v>93</v>
      </c>
      <c r="B18" s="47">
        <v>4</v>
      </c>
      <c r="C18" s="47">
        <v>2</v>
      </c>
      <c r="D18" s="47">
        <v>92</v>
      </c>
      <c r="E18" s="47">
        <v>45</v>
      </c>
      <c r="F18" s="47">
        <v>143</v>
      </c>
    </row>
    <row r="19" spans="1:6" x14ac:dyDescent="0.35">
      <c r="A19" s="77" t="s">
        <v>94</v>
      </c>
      <c r="B19" s="47">
        <v>9</v>
      </c>
      <c r="C19" s="47">
        <v>6</v>
      </c>
      <c r="D19" s="47">
        <v>126</v>
      </c>
      <c r="E19" s="47">
        <v>87</v>
      </c>
      <c r="F19" s="47">
        <v>228</v>
      </c>
    </row>
    <row r="20" spans="1:6" x14ac:dyDescent="0.35">
      <c r="A20" s="77" t="s">
        <v>173</v>
      </c>
      <c r="B20" s="49">
        <v>1132</v>
      </c>
      <c r="C20" s="49">
        <v>1133</v>
      </c>
      <c r="D20" s="49">
        <v>2091</v>
      </c>
      <c r="E20" s="49">
        <v>1882</v>
      </c>
      <c r="F20" s="49">
        <v>6238</v>
      </c>
    </row>
    <row r="21" spans="1:6" x14ac:dyDescent="0.35">
      <c r="A21" s="77" t="s">
        <v>96</v>
      </c>
      <c r="B21" s="49">
        <v>1015</v>
      </c>
      <c r="C21" s="47">
        <v>966</v>
      </c>
      <c r="D21" s="49">
        <v>3768</v>
      </c>
      <c r="E21" s="49">
        <v>2517</v>
      </c>
      <c r="F21" s="49">
        <v>8266</v>
      </c>
    </row>
    <row r="22" spans="1:6" x14ac:dyDescent="0.35">
      <c r="A22" s="77" t="s">
        <v>174</v>
      </c>
      <c r="B22" s="47">
        <v>433</v>
      </c>
      <c r="C22" s="49">
        <v>1379</v>
      </c>
      <c r="D22" s="49">
        <v>2094</v>
      </c>
      <c r="E22" s="49">
        <v>1942</v>
      </c>
      <c r="F22" s="49">
        <v>5848</v>
      </c>
    </row>
    <row r="23" spans="1:6" x14ac:dyDescent="0.35">
      <c r="A23" s="51" t="s">
        <v>175</v>
      </c>
      <c r="B23" s="47"/>
      <c r="C23" s="47"/>
      <c r="D23" s="47"/>
      <c r="E23" s="47"/>
      <c r="F23" s="47"/>
    </row>
    <row r="24" spans="1:6" x14ac:dyDescent="0.35">
      <c r="A24" s="77" t="s">
        <v>176</v>
      </c>
      <c r="B24" s="47">
        <v>0</v>
      </c>
      <c r="C24" s="47">
        <v>0</v>
      </c>
      <c r="D24" s="47">
        <v>0</v>
      </c>
      <c r="E24" s="47">
        <v>20</v>
      </c>
      <c r="F24" s="47">
        <v>20</v>
      </c>
    </row>
    <row r="25" spans="1:6" x14ac:dyDescent="0.35">
      <c r="A25" s="77" t="s">
        <v>64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</row>
    <row r="26" spans="1:6" x14ac:dyDescent="0.35">
      <c r="A26" s="77" t="s">
        <v>177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</row>
    <row r="27" spans="1:6" x14ac:dyDescent="0.35">
      <c r="A27" s="51" t="s">
        <v>186</v>
      </c>
      <c r="B27" s="47"/>
      <c r="C27" s="47"/>
      <c r="D27" s="47"/>
      <c r="E27" s="47"/>
      <c r="F27" s="47"/>
    </row>
    <row r="28" spans="1:6" x14ac:dyDescent="0.35">
      <c r="A28" s="78" t="s">
        <v>99</v>
      </c>
      <c r="B28" s="47">
        <v>221</v>
      </c>
      <c r="C28" s="47">
        <v>230</v>
      </c>
      <c r="D28" s="49">
        <v>1268</v>
      </c>
      <c r="E28" s="49">
        <v>3461</v>
      </c>
      <c r="F28" s="49">
        <v>5180</v>
      </c>
    </row>
    <row r="29" spans="1:6" x14ac:dyDescent="0.35">
      <c r="A29" s="77" t="s">
        <v>100</v>
      </c>
      <c r="B29" s="47">
        <v>8</v>
      </c>
      <c r="C29" s="47">
        <v>7</v>
      </c>
      <c r="D29" s="47">
        <v>41</v>
      </c>
      <c r="E29" s="47">
        <v>52</v>
      </c>
      <c r="F29" s="47">
        <v>108</v>
      </c>
    </row>
    <row r="30" spans="1:6" x14ac:dyDescent="0.35">
      <c r="A30" s="51" t="s">
        <v>188</v>
      </c>
      <c r="B30" s="47"/>
      <c r="C30" s="47"/>
      <c r="D30" s="47"/>
      <c r="E30" s="47"/>
      <c r="F30" s="47"/>
    </row>
    <row r="31" spans="1:6" x14ac:dyDescent="0.35">
      <c r="A31" s="77" t="s">
        <v>187</v>
      </c>
      <c r="B31" s="47">
        <v>3</v>
      </c>
      <c r="C31" s="47">
        <v>1</v>
      </c>
      <c r="D31" s="47">
        <v>782</v>
      </c>
      <c r="E31" s="47">
        <v>674</v>
      </c>
      <c r="F31" s="49">
        <v>1460</v>
      </c>
    </row>
    <row r="32" spans="1:6" x14ac:dyDescent="0.35">
      <c r="A32" s="77" t="s">
        <v>101</v>
      </c>
      <c r="B32" s="47">
        <v>41</v>
      </c>
      <c r="C32" s="47">
        <v>55</v>
      </c>
      <c r="D32" s="47">
        <v>33</v>
      </c>
      <c r="E32" s="47">
        <v>21</v>
      </c>
      <c r="F32" s="47">
        <v>150</v>
      </c>
    </row>
    <row r="33" spans="1:6" x14ac:dyDescent="0.35">
      <c r="A33" s="77" t="s">
        <v>178</v>
      </c>
      <c r="B33" s="47">
        <v>131</v>
      </c>
      <c r="C33" s="47">
        <v>140</v>
      </c>
      <c r="D33" s="47">
        <v>770</v>
      </c>
      <c r="E33" s="47">
        <v>780</v>
      </c>
      <c r="F33" s="49">
        <v>1821</v>
      </c>
    </row>
    <row r="34" spans="1:6" x14ac:dyDescent="0.35">
      <c r="A34" s="51" t="s">
        <v>102</v>
      </c>
      <c r="B34" s="47"/>
      <c r="C34" s="47"/>
      <c r="D34" s="47"/>
      <c r="E34" s="47"/>
      <c r="F34" s="49"/>
    </row>
    <row r="35" spans="1:6" x14ac:dyDescent="0.35">
      <c r="A35" s="77" t="s">
        <v>189</v>
      </c>
      <c r="B35" s="47">
        <v>0</v>
      </c>
      <c r="C35" s="47">
        <v>0</v>
      </c>
      <c r="D35" s="47">
        <v>25</v>
      </c>
      <c r="E35" s="47">
        <v>25</v>
      </c>
      <c r="F35" s="47">
        <v>50</v>
      </c>
    </row>
    <row r="36" spans="1:6" x14ac:dyDescent="0.35">
      <c r="A36" s="77" t="s">
        <v>179</v>
      </c>
      <c r="B36" s="47">
        <v>0</v>
      </c>
      <c r="C36" s="47">
        <v>0</v>
      </c>
      <c r="D36" s="47">
        <v>271</v>
      </c>
      <c r="E36" s="47">
        <v>338</v>
      </c>
      <c r="F36" s="47">
        <v>609</v>
      </c>
    </row>
    <row r="37" spans="1:6" x14ac:dyDescent="0.35">
      <c r="A37" s="77" t="s">
        <v>180</v>
      </c>
      <c r="B37" s="47">
        <v>0</v>
      </c>
      <c r="C37" s="47">
        <v>0</v>
      </c>
      <c r="D37" s="47">
        <v>107</v>
      </c>
      <c r="E37" s="47">
        <v>145</v>
      </c>
      <c r="F37" s="47">
        <v>252</v>
      </c>
    </row>
    <row r="38" spans="1:6" x14ac:dyDescent="0.35">
      <c r="A38" s="77" t="s">
        <v>181</v>
      </c>
      <c r="B38" s="47">
        <v>0</v>
      </c>
      <c r="C38" s="47">
        <v>0</v>
      </c>
      <c r="D38" s="47">
        <v>80</v>
      </c>
      <c r="E38" s="47">
        <v>97</v>
      </c>
      <c r="F38" s="47">
        <v>177</v>
      </c>
    </row>
    <row r="39" spans="1:6" x14ac:dyDescent="0.35">
      <c r="A39" s="51" t="s">
        <v>104</v>
      </c>
      <c r="B39" s="47"/>
      <c r="C39" s="47"/>
      <c r="D39" s="47"/>
      <c r="E39" s="47"/>
      <c r="F39" s="47"/>
    </row>
    <row r="40" spans="1:6" x14ac:dyDescent="0.35">
      <c r="A40" s="77" t="s">
        <v>105</v>
      </c>
      <c r="B40" s="47">
        <v>2</v>
      </c>
      <c r="C40" s="47">
        <v>0</v>
      </c>
      <c r="D40" s="47">
        <v>9</v>
      </c>
      <c r="E40" s="47">
        <v>7</v>
      </c>
      <c r="F40" s="47">
        <v>18</v>
      </c>
    </row>
    <row r="41" spans="1:6" x14ac:dyDescent="0.35">
      <c r="A41" s="77" t="s">
        <v>182</v>
      </c>
      <c r="B41" s="47">
        <v>11</v>
      </c>
      <c r="C41" s="47">
        <v>15</v>
      </c>
      <c r="D41" s="47">
        <v>537</v>
      </c>
      <c r="E41" s="47">
        <v>521</v>
      </c>
      <c r="F41" s="49">
        <v>1084</v>
      </c>
    </row>
    <row r="42" spans="1:6" x14ac:dyDescent="0.35">
      <c r="A42" s="77" t="s">
        <v>184</v>
      </c>
      <c r="B42" s="47">
        <v>83</v>
      </c>
      <c r="C42" s="47">
        <v>97</v>
      </c>
      <c r="D42" s="49">
        <v>2593</v>
      </c>
      <c r="E42" s="49">
        <v>3597</v>
      </c>
      <c r="F42" s="49">
        <v>6370</v>
      </c>
    </row>
  </sheetData>
  <mergeCells count="4">
    <mergeCell ref="B2:C2"/>
    <mergeCell ref="D2:E2"/>
    <mergeCell ref="A2:A3"/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3"/>
  <sheetViews>
    <sheetView topLeftCell="A28" workbookViewId="0">
      <selection sqref="A1:F43"/>
    </sheetView>
  </sheetViews>
  <sheetFormatPr defaultRowHeight="14.5" x14ac:dyDescent="0.35"/>
  <cols>
    <col min="1" max="1" width="42.81640625" style="79" customWidth="1"/>
    <col min="2" max="8" width="8.7265625" style="53"/>
  </cols>
  <sheetData>
    <row r="1" spans="1:6" x14ac:dyDescent="0.35">
      <c r="A1" s="104" t="s">
        <v>345</v>
      </c>
      <c r="B1" s="104"/>
      <c r="C1" s="104"/>
      <c r="D1" s="104"/>
      <c r="E1" s="104"/>
      <c r="F1" s="104"/>
    </row>
    <row r="2" spans="1:6" x14ac:dyDescent="0.35">
      <c r="A2" s="103" t="s">
        <v>167</v>
      </c>
      <c r="B2" s="102" t="s">
        <v>190</v>
      </c>
      <c r="C2" s="102"/>
      <c r="D2" s="102" t="s">
        <v>79</v>
      </c>
      <c r="E2" s="102"/>
      <c r="F2" s="56"/>
    </row>
    <row r="3" spans="1:6" x14ac:dyDescent="0.35">
      <c r="A3" s="103"/>
      <c r="B3" s="56" t="s">
        <v>118</v>
      </c>
      <c r="C3" s="56" t="s">
        <v>119</v>
      </c>
      <c r="D3" s="56" t="s">
        <v>118</v>
      </c>
      <c r="E3" s="56" t="s">
        <v>119</v>
      </c>
      <c r="F3" s="56" t="s">
        <v>80</v>
      </c>
    </row>
    <row r="4" spans="1:6" x14ac:dyDescent="0.35">
      <c r="A4" s="51" t="s">
        <v>191</v>
      </c>
      <c r="B4" s="47"/>
      <c r="C4" s="47"/>
      <c r="D4" s="47"/>
      <c r="E4" s="47"/>
      <c r="F4" s="47"/>
    </row>
    <row r="5" spans="1:6" x14ac:dyDescent="0.35">
      <c r="A5" s="77" t="s">
        <v>192</v>
      </c>
      <c r="B5" s="49">
        <v>1892</v>
      </c>
      <c r="C5" s="49">
        <v>1967</v>
      </c>
      <c r="D5" s="49">
        <v>9102</v>
      </c>
      <c r="E5" s="49">
        <v>8471</v>
      </c>
      <c r="F5" s="49">
        <v>21432</v>
      </c>
    </row>
    <row r="6" spans="1:6" x14ac:dyDescent="0.35">
      <c r="A6" s="77" t="s">
        <v>193</v>
      </c>
      <c r="B6" s="47">
        <v>21</v>
      </c>
      <c r="C6" s="47">
        <v>35</v>
      </c>
      <c r="D6" s="47">
        <v>342</v>
      </c>
      <c r="E6" s="47">
        <v>283</v>
      </c>
      <c r="F6" s="47">
        <v>681</v>
      </c>
    </row>
    <row r="7" spans="1:6" x14ac:dyDescent="0.35">
      <c r="A7" s="77" t="s">
        <v>109</v>
      </c>
      <c r="B7" s="47">
        <v>626</v>
      </c>
      <c r="C7" s="47">
        <v>591</v>
      </c>
      <c r="D7" s="49">
        <v>7182</v>
      </c>
      <c r="E7" s="49">
        <v>7659</v>
      </c>
      <c r="F7" s="49">
        <v>16058</v>
      </c>
    </row>
    <row r="8" spans="1:6" x14ac:dyDescent="0.35">
      <c r="A8" s="77" t="s">
        <v>194</v>
      </c>
      <c r="B8" s="49">
        <v>1360</v>
      </c>
      <c r="C8" s="49">
        <v>1293</v>
      </c>
      <c r="D8" s="49">
        <v>3677</v>
      </c>
      <c r="E8" s="49">
        <v>3233</v>
      </c>
      <c r="F8" s="49">
        <v>9563</v>
      </c>
    </row>
    <row r="9" spans="1:6" x14ac:dyDescent="0.35">
      <c r="A9" s="77" t="s">
        <v>213</v>
      </c>
      <c r="B9" s="47">
        <v>702</v>
      </c>
      <c r="C9" s="47">
        <v>732</v>
      </c>
      <c r="D9" s="49">
        <v>3197</v>
      </c>
      <c r="E9" s="49">
        <v>3002</v>
      </c>
      <c r="F9" s="49">
        <v>7633</v>
      </c>
    </row>
    <row r="10" spans="1:6" x14ac:dyDescent="0.35">
      <c r="A10" s="51" t="s">
        <v>195</v>
      </c>
      <c r="B10" s="47"/>
      <c r="C10" s="47"/>
      <c r="D10" s="47"/>
      <c r="E10" s="47"/>
      <c r="F10" s="47"/>
    </row>
    <row r="11" spans="1:6" x14ac:dyDescent="0.35">
      <c r="A11" s="77" t="s">
        <v>196</v>
      </c>
      <c r="B11" s="47">
        <v>10</v>
      </c>
      <c r="C11" s="47">
        <v>7</v>
      </c>
      <c r="D11" s="47">
        <v>572</v>
      </c>
      <c r="E11" s="47">
        <v>576</v>
      </c>
      <c r="F11" s="49">
        <v>1165</v>
      </c>
    </row>
    <row r="12" spans="1:6" x14ac:dyDescent="0.35">
      <c r="A12" s="77" t="s">
        <v>113</v>
      </c>
      <c r="B12" s="47">
        <v>0</v>
      </c>
      <c r="C12" s="47">
        <v>0</v>
      </c>
      <c r="D12" s="49">
        <v>5592</v>
      </c>
      <c r="E12" s="49">
        <v>7105</v>
      </c>
      <c r="F12" s="49">
        <v>12697</v>
      </c>
    </row>
    <row r="13" spans="1:6" x14ac:dyDescent="0.35">
      <c r="A13" s="77" t="s">
        <v>197</v>
      </c>
      <c r="B13" s="47">
        <v>0</v>
      </c>
      <c r="C13" s="47">
        <v>0</v>
      </c>
      <c r="D13" s="47">
        <v>29</v>
      </c>
      <c r="E13" s="47">
        <v>34</v>
      </c>
      <c r="F13" s="49">
        <v>63</v>
      </c>
    </row>
    <row r="14" spans="1:6" x14ac:dyDescent="0.35">
      <c r="A14" s="77" t="s">
        <v>214</v>
      </c>
      <c r="B14" s="47">
        <v>0</v>
      </c>
      <c r="C14" s="47">
        <v>1</v>
      </c>
      <c r="D14" s="47">
        <v>44</v>
      </c>
      <c r="E14" s="47">
        <v>36</v>
      </c>
      <c r="F14" s="49">
        <v>81</v>
      </c>
    </row>
    <row r="15" spans="1:6" x14ac:dyDescent="0.35">
      <c r="A15" s="77" t="s">
        <v>65</v>
      </c>
      <c r="B15" s="47">
        <v>29</v>
      </c>
      <c r="C15" s="47">
        <v>36</v>
      </c>
      <c r="D15" s="47">
        <v>657</v>
      </c>
      <c r="E15" s="47">
        <v>575</v>
      </c>
      <c r="F15" s="49">
        <v>1297</v>
      </c>
    </row>
    <row r="16" spans="1:6" x14ac:dyDescent="0.35">
      <c r="A16" s="51" t="s">
        <v>208</v>
      </c>
      <c r="B16" s="47"/>
      <c r="C16" s="47"/>
      <c r="D16" s="47"/>
      <c r="E16" s="47"/>
      <c r="F16" s="49"/>
    </row>
    <row r="17" spans="1:6" x14ac:dyDescent="0.35">
      <c r="A17" s="77" t="s">
        <v>207</v>
      </c>
      <c r="B17" s="49">
        <v>15749</v>
      </c>
      <c r="C17" s="49">
        <v>15780</v>
      </c>
      <c r="D17" s="49">
        <v>46585</v>
      </c>
      <c r="E17" s="49">
        <v>45820</v>
      </c>
      <c r="F17" s="49">
        <v>123934</v>
      </c>
    </row>
    <row r="18" spans="1:6" x14ac:dyDescent="0.35">
      <c r="A18" s="77" t="s">
        <v>70</v>
      </c>
      <c r="B18" s="49">
        <v>2913</v>
      </c>
      <c r="C18" s="49">
        <v>3075</v>
      </c>
      <c r="D18" s="49">
        <v>14023</v>
      </c>
      <c r="E18" s="49">
        <v>15113</v>
      </c>
      <c r="F18" s="49">
        <v>35124</v>
      </c>
    </row>
    <row r="19" spans="1:6" x14ac:dyDescent="0.35">
      <c r="A19" s="77" t="s">
        <v>198</v>
      </c>
      <c r="B19" s="49">
        <v>2112</v>
      </c>
      <c r="C19" s="49">
        <v>2093</v>
      </c>
      <c r="D19" s="49">
        <v>1513</v>
      </c>
      <c r="E19" s="49">
        <v>1574</v>
      </c>
      <c r="F19" s="49">
        <v>7292</v>
      </c>
    </row>
    <row r="20" spans="1:6" x14ac:dyDescent="0.35">
      <c r="A20" s="77" t="s">
        <v>199</v>
      </c>
      <c r="B20" s="49">
        <v>2925</v>
      </c>
      <c r="C20" s="49">
        <v>3020</v>
      </c>
      <c r="D20" s="49">
        <v>9536</v>
      </c>
      <c r="E20" s="49">
        <v>9554</v>
      </c>
      <c r="F20" s="49">
        <v>25035</v>
      </c>
    </row>
    <row r="21" spans="1:6" x14ac:dyDescent="0.35">
      <c r="A21" s="51" t="s">
        <v>200</v>
      </c>
      <c r="B21" s="47"/>
      <c r="C21" s="47"/>
      <c r="D21" s="47"/>
      <c r="E21" s="47"/>
      <c r="F21" s="47"/>
    </row>
    <row r="22" spans="1:6" x14ac:dyDescent="0.35">
      <c r="A22" s="77" t="s">
        <v>147</v>
      </c>
      <c r="B22" s="47">
        <v>810</v>
      </c>
      <c r="C22" s="47">
        <v>972</v>
      </c>
      <c r="D22" s="49">
        <v>9841</v>
      </c>
      <c r="E22" s="49">
        <v>10131</v>
      </c>
      <c r="F22" s="49">
        <v>21754</v>
      </c>
    </row>
    <row r="23" spans="1:6" x14ac:dyDescent="0.35">
      <c r="A23" s="77" t="s">
        <v>123</v>
      </c>
      <c r="B23" s="47">
        <v>374</v>
      </c>
      <c r="C23" s="47">
        <v>848</v>
      </c>
      <c r="D23" s="49">
        <v>3039</v>
      </c>
      <c r="E23" s="49">
        <v>3057</v>
      </c>
      <c r="F23" s="49">
        <v>7318</v>
      </c>
    </row>
    <row r="24" spans="1:6" x14ac:dyDescent="0.35">
      <c r="A24" s="77" t="s">
        <v>148</v>
      </c>
      <c r="B24" s="47">
        <v>147</v>
      </c>
      <c r="C24" s="47">
        <v>225</v>
      </c>
      <c r="D24" s="49">
        <v>16785</v>
      </c>
      <c r="E24" s="49">
        <v>20657</v>
      </c>
      <c r="F24" s="49">
        <v>37814</v>
      </c>
    </row>
    <row r="25" spans="1:6" x14ac:dyDescent="0.35">
      <c r="A25" s="77" t="s">
        <v>201</v>
      </c>
      <c r="B25" s="47">
        <v>10</v>
      </c>
      <c r="C25" s="47">
        <v>9</v>
      </c>
      <c r="D25" s="47">
        <v>173</v>
      </c>
      <c r="E25" s="47">
        <v>257</v>
      </c>
      <c r="F25" s="47">
        <v>449</v>
      </c>
    </row>
    <row r="26" spans="1:6" x14ac:dyDescent="0.35">
      <c r="A26" s="77" t="s">
        <v>62</v>
      </c>
      <c r="B26" s="47">
        <v>0</v>
      </c>
      <c r="C26" s="47">
        <v>0</v>
      </c>
      <c r="D26" s="47">
        <v>255</v>
      </c>
      <c r="E26" s="47">
        <v>157</v>
      </c>
      <c r="F26" s="47">
        <v>412</v>
      </c>
    </row>
    <row r="27" spans="1:6" x14ac:dyDescent="0.35">
      <c r="A27" s="77" t="s">
        <v>202</v>
      </c>
      <c r="B27" s="47">
        <v>10</v>
      </c>
      <c r="C27" s="47">
        <v>9</v>
      </c>
      <c r="D27" s="47">
        <v>184</v>
      </c>
      <c r="E27" s="47">
        <v>275</v>
      </c>
      <c r="F27" s="47">
        <v>478</v>
      </c>
    </row>
    <row r="28" spans="1:6" x14ac:dyDescent="0.35">
      <c r="A28" s="78" t="s">
        <v>209</v>
      </c>
      <c r="B28" s="49">
        <v>1620</v>
      </c>
      <c r="C28" s="49">
        <v>1695</v>
      </c>
      <c r="D28" s="49">
        <v>11878</v>
      </c>
      <c r="E28" s="49">
        <v>11847</v>
      </c>
      <c r="F28" s="49">
        <v>27040</v>
      </c>
    </row>
    <row r="29" spans="1:6" x14ac:dyDescent="0.35">
      <c r="A29" s="58" t="s">
        <v>149</v>
      </c>
      <c r="B29" s="49"/>
      <c r="C29" s="49"/>
      <c r="D29" s="49"/>
      <c r="E29" s="49"/>
      <c r="F29" s="49"/>
    </row>
    <row r="30" spans="1:6" x14ac:dyDescent="0.35">
      <c r="A30" s="77" t="s">
        <v>150</v>
      </c>
      <c r="B30" s="49">
        <v>6766</v>
      </c>
      <c r="C30" s="49">
        <v>6468</v>
      </c>
      <c r="D30" s="49">
        <v>23321</v>
      </c>
      <c r="E30" s="49">
        <v>17974</v>
      </c>
      <c r="F30" s="49">
        <v>54529</v>
      </c>
    </row>
    <row r="31" spans="1:6" x14ac:dyDescent="0.35">
      <c r="A31" s="77" t="s">
        <v>210</v>
      </c>
      <c r="B31" s="49">
        <v>3348</v>
      </c>
      <c r="C31" s="49">
        <v>3258</v>
      </c>
      <c r="D31" s="49">
        <v>15805</v>
      </c>
      <c r="E31" s="49">
        <v>13226</v>
      </c>
      <c r="F31" s="49">
        <v>35644</v>
      </c>
    </row>
    <row r="32" spans="1:6" ht="24" x14ac:dyDescent="0.35">
      <c r="A32" s="78" t="s">
        <v>346</v>
      </c>
      <c r="B32" s="47"/>
      <c r="C32" s="47"/>
      <c r="D32" s="47"/>
      <c r="E32" s="47"/>
      <c r="F32" s="47"/>
    </row>
    <row r="33" spans="1:6" x14ac:dyDescent="0.35">
      <c r="A33" s="78" t="s">
        <v>151</v>
      </c>
      <c r="B33" s="47">
        <v>33</v>
      </c>
      <c r="C33" s="47">
        <v>46</v>
      </c>
      <c r="D33" s="49">
        <v>3396</v>
      </c>
      <c r="E33" s="49">
        <v>3064</v>
      </c>
      <c r="F33" s="49">
        <v>6539</v>
      </c>
    </row>
    <row r="34" spans="1:6" x14ac:dyDescent="0.35">
      <c r="A34" s="77" t="s">
        <v>59</v>
      </c>
      <c r="B34" s="47">
        <v>281</v>
      </c>
      <c r="C34" s="47">
        <v>251</v>
      </c>
      <c r="D34" s="49">
        <v>17454</v>
      </c>
      <c r="E34" s="49">
        <v>14710</v>
      </c>
      <c r="F34" s="49">
        <v>32696</v>
      </c>
    </row>
    <row r="35" spans="1:6" x14ac:dyDescent="0.35">
      <c r="A35" s="51" t="s">
        <v>211</v>
      </c>
      <c r="B35" s="47"/>
      <c r="C35" s="47"/>
      <c r="D35" s="49"/>
      <c r="E35" s="49"/>
      <c r="F35" s="49"/>
    </row>
    <row r="36" spans="1:6" x14ac:dyDescent="0.35">
      <c r="A36" s="78" t="s">
        <v>212</v>
      </c>
      <c r="B36" s="47">
        <v>17</v>
      </c>
      <c r="C36" s="47">
        <v>34</v>
      </c>
      <c r="D36" s="47">
        <v>190</v>
      </c>
      <c r="E36" s="47">
        <v>545</v>
      </c>
      <c r="F36" s="47">
        <v>786</v>
      </c>
    </row>
    <row r="37" spans="1:6" x14ac:dyDescent="0.35">
      <c r="A37" s="77" t="s">
        <v>203</v>
      </c>
      <c r="B37" s="47">
        <v>0</v>
      </c>
      <c r="C37" s="47">
        <v>0</v>
      </c>
      <c r="D37" s="47">
        <v>0</v>
      </c>
      <c r="E37" s="47">
        <v>404</v>
      </c>
      <c r="F37" s="47">
        <v>404</v>
      </c>
    </row>
    <row r="38" spans="1:6" x14ac:dyDescent="0.35">
      <c r="A38" s="77" t="s">
        <v>125</v>
      </c>
      <c r="B38" s="47">
        <v>0</v>
      </c>
      <c r="C38" s="47">
        <v>0</v>
      </c>
      <c r="D38" s="47" t="s">
        <v>183</v>
      </c>
      <c r="E38" s="47">
        <v>652</v>
      </c>
      <c r="F38" s="47">
        <v>663</v>
      </c>
    </row>
    <row r="39" spans="1:6" x14ac:dyDescent="0.35">
      <c r="A39" s="77" t="s">
        <v>204</v>
      </c>
      <c r="B39" s="47">
        <v>0</v>
      </c>
      <c r="C39" s="47">
        <v>0</v>
      </c>
      <c r="D39" s="47">
        <v>0</v>
      </c>
      <c r="E39" s="49">
        <v>1725</v>
      </c>
      <c r="F39" s="49">
        <v>1725</v>
      </c>
    </row>
    <row r="40" spans="1:6" x14ac:dyDescent="0.35">
      <c r="A40" s="77" t="s">
        <v>205</v>
      </c>
      <c r="B40" s="47">
        <v>0</v>
      </c>
      <c r="C40" s="47">
        <v>0</v>
      </c>
      <c r="D40" s="47">
        <v>0</v>
      </c>
      <c r="E40" s="49">
        <v>2167</v>
      </c>
      <c r="F40" s="47">
        <v>2167</v>
      </c>
    </row>
    <row r="41" spans="1:6" x14ac:dyDescent="0.35">
      <c r="A41" s="77" t="s">
        <v>206</v>
      </c>
      <c r="B41" s="47">
        <v>268</v>
      </c>
      <c r="C41" s="47">
        <v>305</v>
      </c>
      <c r="D41" s="49">
        <v>4059</v>
      </c>
      <c r="E41" s="49">
        <v>8585</v>
      </c>
      <c r="F41" s="49">
        <v>13217</v>
      </c>
    </row>
    <row r="42" spans="1:6" x14ac:dyDescent="0.35">
      <c r="A42" s="51" t="s">
        <v>156</v>
      </c>
      <c r="B42" s="47"/>
      <c r="C42" s="47"/>
      <c r="D42" s="49"/>
      <c r="E42" s="49"/>
      <c r="F42" s="49"/>
    </row>
    <row r="43" spans="1:6" x14ac:dyDescent="0.35">
      <c r="A43" s="77" t="s">
        <v>155</v>
      </c>
      <c r="B43" s="47">
        <v>0</v>
      </c>
      <c r="C43" s="47">
        <v>0</v>
      </c>
      <c r="D43" s="47">
        <v>0</v>
      </c>
      <c r="E43" s="47">
        <v>124</v>
      </c>
      <c r="F43" s="47">
        <v>124</v>
      </c>
    </row>
  </sheetData>
  <mergeCells count="4">
    <mergeCell ref="B2:C2"/>
    <mergeCell ref="D2:E2"/>
    <mergeCell ref="A1:F1"/>
    <mergeCell ref="A2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Table 2.1</vt:lpstr>
      <vt:lpstr>Table 2.2</vt:lpstr>
      <vt:lpstr>Table 2.3</vt:lpstr>
      <vt:lpstr>Table 2.4</vt:lpstr>
      <vt:lpstr>Table 2.5</vt:lpstr>
      <vt:lpstr>Table 2.6</vt:lpstr>
      <vt:lpstr>Table 2.6 C</vt:lpstr>
      <vt:lpstr>Table 2.7</vt:lpstr>
      <vt:lpstr>Table 2.7 C</vt:lpstr>
      <vt:lpstr>Table 2.7 C2</vt:lpstr>
      <vt:lpstr> Table 2.8</vt:lpstr>
      <vt:lpstr>Table 2.8 C</vt:lpstr>
      <vt:lpstr>Table 2.8C2</vt:lpstr>
      <vt:lpstr>Table 2.9</vt:lpstr>
      <vt:lpstr>Table 2.10</vt:lpstr>
      <vt:lpstr>Table 2.11</vt:lpstr>
      <vt:lpstr>Table 2.12</vt:lpstr>
      <vt:lpstr>Table 2.13</vt:lpstr>
      <vt:lpstr>Table 2.13 C</vt:lpstr>
      <vt:lpstr>Table 2.13 C2</vt:lpstr>
      <vt:lpstr>Table 2.14</vt:lpstr>
      <vt:lpstr>Table 2.15</vt:lpstr>
      <vt:lpstr>Table 2.16</vt:lpstr>
      <vt:lpstr>Table 2.17</vt:lpstr>
      <vt:lpstr>Table 2.18</vt:lpstr>
      <vt:lpstr>Table 2.19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Pema Rinzin</dc:creator>
  <cp:lastModifiedBy>Tandin Dorji</cp:lastModifiedBy>
  <cp:lastPrinted>2022-07-14T06:01:10Z</cp:lastPrinted>
  <dcterms:created xsi:type="dcterms:W3CDTF">2015-06-05T18:17:20Z</dcterms:created>
  <dcterms:modified xsi:type="dcterms:W3CDTF">2022-07-14T06:28:44Z</dcterms:modified>
</cp:coreProperties>
</file>